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1600" windowHeight="9630"/>
  </bookViews>
  <sheets>
    <sheet name="FEBRERO" sheetId="3" r:id="rId1"/>
    <sheet name="MARZO" sheetId="4" r:id="rId2"/>
  </sheets>
  <definedNames>
    <definedName name="ACERO" localSheetId="0">FEBRERO!#REF!</definedName>
    <definedName name="ACERO" localSheetId="1">MARZO!#REF!</definedName>
    <definedName name="ACERO">#REF!</definedName>
    <definedName name="CUENTAS_No.">231101</definedName>
    <definedName name="LIMPIEZA" localSheetId="0">FEBRERO!$A$57</definedName>
    <definedName name="LIMPIEZA" localSheetId="1">MARZO!$A$79</definedName>
    <definedName name="LIMPIEZA">#REF!</definedName>
    <definedName name="LIMPIEZAS" localSheetId="0">FEBRERO!$A$61</definedName>
    <definedName name="LIMPIEZAS" localSheetId="1">MARZO!$A$83</definedName>
    <definedName name="LIMPIEZAS">#REF!</definedName>
    <definedName name="MEDICAMENTO" localSheetId="0">FEBRERO!$A$63</definedName>
    <definedName name="MEDICAMENTO" localSheetId="1">MARZO!$A$85</definedName>
    <definedName name="MEDICAMENTO">#REF!</definedName>
    <definedName name="MEDICAMENTOS" localSheetId="0">FEBRERO!#REF!</definedName>
    <definedName name="MEDICAMENTOS" localSheetId="1">MARZO!#REF!</definedName>
    <definedName name="MEDICAMENTOS">#REF!</definedName>
    <definedName name="METAL" localSheetId="0">FEBRERO!$A$59</definedName>
    <definedName name="METAL" localSheetId="1">MARZO!$A$81</definedName>
    <definedName name="METAL">#REF!</definedName>
    <definedName name="MGM" localSheetId="0">FEBRERO!$A$62</definedName>
    <definedName name="MGM" localSheetId="1">MARZO!$A$84</definedName>
    <definedName name="MGM">#REF!</definedName>
    <definedName name="OFICINA" localSheetId="0">FEBRERO!$A$57</definedName>
    <definedName name="OFICINA" localSheetId="1">MARZO!$A$79</definedName>
    <definedName name="OFICINA">#REF!</definedName>
    <definedName name="OXIGENO" localSheetId="0">FEBRERO!#REF!</definedName>
    <definedName name="OXIGENO" localSheetId="1">MARZO!#REF!</definedName>
    <definedName name="OXIGENO">#REF!</definedName>
    <definedName name="PAPEL" localSheetId="0">FEBRERO!#REF!</definedName>
    <definedName name="PAPEL" localSheetId="1">MARZO!#REF!</definedName>
    <definedName name="PAPEL">#REF!</definedName>
    <definedName name="PLASTICO" localSheetId="0">FEBRERO!$A$58</definedName>
    <definedName name="PLASTICO" localSheetId="1">MARZO!$A$80</definedName>
    <definedName name="PLASTICO">#REF!</definedName>
    <definedName name="PROVISIONES" localSheetId="0">FEBRERO!$A$55</definedName>
    <definedName name="PROVISIONES" localSheetId="1">MARZO!$A$77</definedName>
    <definedName name="PROVISIONES">#REF!</definedName>
    <definedName name="SERVICIO" localSheetId="0">FEBRERO!#REF!</definedName>
    <definedName name="SERVICIO" localSheetId="1">MARZO!#REF!</definedName>
    <definedName name="SERVICIO">#REF!</definedName>
    <definedName name="TRANSPORTE" localSheetId="0">FEBRERO!#REF!</definedName>
    <definedName name="TRANSPORTE" localSheetId="1">MARZO!#REF!</definedName>
    <definedName name="TRANSPORT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3" i="3" l="1"/>
  <c r="C64" i="3"/>
  <c r="C55" i="3"/>
  <c r="C66" i="3"/>
  <c r="K27" i="3"/>
  <c r="C60" i="3"/>
  <c r="K28" i="3"/>
  <c r="C61" i="3"/>
  <c r="K22" i="3"/>
  <c r="K24" i="3"/>
  <c r="K21" i="3"/>
  <c r="K26" i="3" l="1"/>
  <c r="C58" i="3"/>
  <c r="K17" i="3"/>
  <c r="K20" i="3"/>
  <c r="C59" i="3"/>
  <c r="C104" i="4" l="1"/>
  <c r="G79" i="4"/>
  <c r="J71" i="4"/>
  <c r="I71" i="4"/>
  <c r="H78" i="4" s="1"/>
  <c r="H79" i="4" s="1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C82" i="3"/>
  <c r="G57" i="3"/>
  <c r="J49" i="3"/>
  <c r="I49" i="3"/>
  <c r="H56" i="3" s="1"/>
  <c r="H57" i="3" s="1"/>
  <c r="K48" i="3"/>
  <c r="K47" i="3"/>
  <c r="K46" i="3"/>
  <c r="K45" i="3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5" i="3"/>
  <c r="K23" i="3"/>
  <c r="K19" i="3"/>
  <c r="K18" i="3"/>
  <c r="K16" i="3"/>
  <c r="K14" i="3"/>
  <c r="K12" i="3"/>
  <c r="K11" i="3"/>
  <c r="K10" i="3"/>
  <c r="K8" i="3"/>
  <c r="K49" i="3" l="1"/>
  <c r="K71" i="4"/>
</calcChain>
</file>

<file path=xl/sharedStrings.xml><?xml version="1.0" encoding="utf-8"?>
<sst xmlns="http://schemas.openxmlformats.org/spreadsheetml/2006/main" count="311" uniqueCount="179">
  <si>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</si>
  <si>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</si>
  <si>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</si>
  <si>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</si>
  <si>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</si>
  <si>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</si>
  <si>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</si>
  <si>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</si>
  <si>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</si>
  <si>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</si>
  <si>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</si>
  <si>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</si>
  <si>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</si>
  <si>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</si>
  <si>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</si>
  <si>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</si>
  <si>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</si>
  <si>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</si>
  <si>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</si>
  <si>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</si>
  <si>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</si>
  <si>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</si>
  <si>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</si>
  <si>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</si>
  <si>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</si>
  <si>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</si>
  <si>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</si>
  <si>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</si>
  <si>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</si>
  <si>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LISTADO DE ORDENES DE COMPRAS O SERVICIOS EFECTUADAS DURANTE EL MES DE MARZO 2024</t>
  </si>
  <si>
    <t>LISTADO DE ORDENES DE COMPRAS O SERVICIOS EFECTUADAS DURANTE EL MES DE DICIEMBRE 2025</t>
  </si>
  <si>
    <t>2025-00253</t>
  </si>
  <si>
    <t>13280061</t>
  </si>
  <si>
    <t>B1500003535</t>
  </si>
  <si>
    <t>VS</t>
  </si>
  <si>
    <t>J M DANYEL TECHNOLOGY SRL</t>
  </si>
  <si>
    <t>COMPRA DE MATERIALES GASTABLES DE OFICINA</t>
  </si>
  <si>
    <t>2025-0091</t>
  </si>
  <si>
    <t>101001577</t>
  </si>
  <si>
    <t>E450000098083</t>
  </si>
  <si>
    <t>FR</t>
  </si>
  <si>
    <t>CLARO</t>
  </si>
  <si>
    <t>SERVICIOS DE FLOTA</t>
  </si>
  <si>
    <t>2025-00277</t>
  </si>
  <si>
    <t>132730242</t>
  </si>
  <si>
    <t>B1500000326</t>
  </si>
  <si>
    <t>DISTRIBUIDORA BASULTO</t>
  </si>
  <si>
    <t>COMPRA DE MEDICAMENTOS</t>
  </si>
  <si>
    <t>2025-00237</t>
  </si>
  <si>
    <t>B1500000325</t>
  </si>
  <si>
    <t>2025-00279</t>
  </si>
  <si>
    <t>00117840652</t>
  </si>
  <si>
    <t>E450000000081</t>
  </si>
  <si>
    <t>JBL</t>
  </si>
  <si>
    <t>2025-00280</t>
  </si>
  <si>
    <t>E450000000083</t>
  </si>
  <si>
    <t>COMPRA DE REACTIVOS DE LABORAOTORIO</t>
  </si>
  <si>
    <t>2025-00181</t>
  </si>
  <si>
    <t>E450000000084</t>
  </si>
  <si>
    <t>2025-00243</t>
  </si>
  <si>
    <t>COMPRA DE REACTIVOS DE LABORATORIO</t>
  </si>
  <si>
    <t>2025-00268</t>
  </si>
  <si>
    <t>131408923</t>
  </si>
  <si>
    <t>B1500000128</t>
  </si>
  <si>
    <t>ACQUA ASSOLUTA SRL</t>
  </si>
  <si>
    <t>SERVICIOS DE RECOLECION DE AGUA DE HEMODIALISIS</t>
  </si>
  <si>
    <t>2025-00270</t>
  </si>
  <si>
    <t>130003866</t>
  </si>
  <si>
    <t>B1500001452</t>
  </si>
  <si>
    <t>ESTACION DE SERVICIOS HERMANOS CONTRERAS</t>
  </si>
  <si>
    <t>COMPRA DE COMBUSTIBLE</t>
  </si>
  <si>
    <t>2025-00178</t>
  </si>
  <si>
    <t>101033738</t>
  </si>
  <si>
    <t>E450000004179</t>
  </si>
  <si>
    <t>PROPANOS Y DERIVADOS</t>
  </si>
  <si>
    <t>COMPRA DE COMBUSTIBLE PROPANO</t>
  </si>
  <si>
    <t>2025-00251</t>
  </si>
  <si>
    <t>130681432</t>
  </si>
  <si>
    <t>B1500010237</t>
  </si>
  <si>
    <t xml:space="preserve">PAPELERIA CISIN </t>
  </si>
  <si>
    <t>2025-00271</t>
  </si>
  <si>
    <t>130785376</t>
  </si>
  <si>
    <t>B1500000201</t>
  </si>
  <si>
    <t>SERVICIOS DE MANTENIMIENTOS DE AIRES</t>
  </si>
  <si>
    <t>REFRGERACION JOSE REYES</t>
  </si>
  <si>
    <t>130791457</t>
  </si>
  <si>
    <t>B1500000348</t>
  </si>
  <si>
    <t>JOSE REYES INSTALACIONES SRL</t>
  </si>
  <si>
    <t>2025-00272</t>
  </si>
  <si>
    <t>4022072563</t>
  </si>
  <si>
    <t>B1500000686</t>
  </si>
  <si>
    <t>PEDRO E. MARTES DIAZ</t>
  </si>
  <si>
    <t>COMPRA MATERIALES DE DESPENSA</t>
  </si>
  <si>
    <t>2025-00275</t>
  </si>
  <si>
    <t>131792022</t>
  </si>
  <si>
    <t>B1500000506</t>
  </si>
  <si>
    <t>OXIJAYA SRL</t>
  </si>
  <si>
    <t>COMPRA DE OXIGENO</t>
  </si>
  <si>
    <t>2025-00241</t>
  </si>
  <si>
    <t>104016246</t>
  </si>
  <si>
    <t>FERRETERIA CAROLINA, SRL</t>
  </si>
  <si>
    <t>COMPRA DE MATERIALES FERRETEROS</t>
  </si>
  <si>
    <t>B1500000507</t>
  </si>
  <si>
    <t>2025-0102</t>
  </si>
  <si>
    <t>130493154</t>
  </si>
  <si>
    <t>E450000004243</t>
  </si>
  <si>
    <t>AIR LIQUEDE</t>
  </si>
  <si>
    <t>2025-0101</t>
  </si>
  <si>
    <t>E4500000004108</t>
  </si>
  <si>
    <t>2025-0100</t>
  </si>
  <si>
    <t>E450000004108</t>
  </si>
  <si>
    <t>AIR LIQUIDE</t>
  </si>
  <si>
    <t>2025-00298</t>
  </si>
  <si>
    <t>04900772320</t>
  </si>
  <si>
    <t>B1500000075</t>
  </si>
  <si>
    <t>SAMUEL PIMENTEL FRIAS</t>
  </si>
  <si>
    <t>COMPRA DE MATERIALES TIMBRADOS</t>
  </si>
  <si>
    <t>2025-00213</t>
  </si>
  <si>
    <t>131198971</t>
  </si>
  <si>
    <t>E45000000072</t>
  </si>
  <si>
    <t>MAMA LOLA</t>
  </si>
  <si>
    <t>COMPRA DE PROVICIONES</t>
  </si>
  <si>
    <t>2025-00293</t>
  </si>
  <si>
    <t>131007562</t>
  </si>
  <si>
    <t>BRENMARFA IMPORT SRL</t>
  </si>
  <si>
    <t>COMPRA DE MATERIALES GASTABLES MEDICOS</t>
  </si>
  <si>
    <t>2025-00291</t>
  </si>
  <si>
    <t>E450000000271</t>
  </si>
  <si>
    <t>2025-00292</t>
  </si>
  <si>
    <t>133087723</t>
  </si>
  <si>
    <t>RADLAFE GROUP SRL</t>
  </si>
  <si>
    <t>2025-00288</t>
  </si>
  <si>
    <t>101797802</t>
  </si>
  <si>
    <t>E450000000011</t>
  </si>
  <si>
    <t>E45000000274</t>
  </si>
  <si>
    <t>E45000000338</t>
  </si>
  <si>
    <t>NIFARMED SRL</t>
  </si>
  <si>
    <t>2025-00296</t>
  </si>
  <si>
    <t>101040302</t>
  </si>
  <si>
    <t>B1500072740</t>
  </si>
  <si>
    <t xml:space="preserve">FARMACONAL </t>
  </si>
  <si>
    <t>2025-00287</t>
  </si>
  <si>
    <t>131944728</t>
  </si>
  <si>
    <t>B150000078</t>
  </si>
  <si>
    <t>MCP MEDICAL CURE</t>
  </si>
  <si>
    <t>2025-00283</t>
  </si>
  <si>
    <t>131950922</t>
  </si>
  <si>
    <t>B1500000404</t>
  </si>
  <si>
    <t>WW EQUIPO MEDICO</t>
  </si>
  <si>
    <t>COMPRA DE ASPIRADORES</t>
  </si>
  <si>
    <t>2025-00285</t>
  </si>
  <si>
    <t>E45000000105</t>
  </si>
  <si>
    <t>COMPRA DE NEBULIZADORES</t>
  </si>
  <si>
    <t>E45000000076</t>
  </si>
  <si>
    <t>E45000000074</t>
  </si>
  <si>
    <t>COMPRA DE MATARIALES DE LABORATORIO</t>
  </si>
  <si>
    <t>2025-00284</t>
  </si>
  <si>
    <t>101779111</t>
  </si>
  <si>
    <t>B1500002746</t>
  </si>
  <si>
    <t>HIDROMED SRL</t>
  </si>
  <si>
    <t>E45000000075</t>
  </si>
  <si>
    <t>2025-00229</t>
  </si>
  <si>
    <t>130684286</t>
  </si>
  <si>
    <t>B1500001326</t>
  </si>
  <si>
    <t>AGUA DENNI</t>
  </si>
  <si>
    <t>COMPRA DE AGUA</t>
  </si>
  <si>
    <t>B1500001325</t>
  </si>
  <si>
    <t>COMPRA DE CAMIONES DE AGUA</t>
  </si>
  <si>
    <t>B1500001464</t>
  </si>
  <si>
    <t>2025-00240</t>
  </si>
  <si>
    <t>B1500000203</t>
  </si>
  <si>
    <t>COMPRA DE AIRE</t>
  </si>
  <si>
    <t>2025-00295</t>
  </si>
  <si>
    <t>131224881</t>
  </si>
  <si>
    <t>B1500001518</t>
  </si>
  <si>
    <t>ROPHARMA SRL</t>
  </si>
  <si>
    <t>COMPRA DE MATERIAL GASTABLE MEDICO</t>
  </si>
  <si>
    <t>2025-00289</t>
  </si>
  <si>
    <t>B1500001517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</si>
</sst>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RD$&quot;* #,##0.00_);_(&quot;RD$&quot;* \(#,##0.00\);_(&quot;RD$&quot;* &quot;-&quot;??_);_(@_)"/>
    <numFmt numFmtId="165" formatCode="&quot;RD$&quot;#,##0.00"/>
  </numFmts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3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54"/>
  <sheetViews>
    <sheetView showGridLines="0" tabSelected="1" topLeftCell="C1" zoomScale="90" zoomScaleNormal="90" workbookViewId="0">
      <selection activeCell="D71" sqref="D71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4" t="s">
        <v>0</v>
      </c>
      <c r="B3" s="34"/>
      <c r="C3" s="34"/>
      <c r="D3" s="34"/>
      <c r="E3" s="34"/>
      <c r="F3" s="34"/>
      <c r="G3" s="34"/>
      <c r="H3" s="34"/>
      <c r="I3" s="34"/>
    </row>
    <row r="4" spans="1:11">
      <c r="A4" s="34" t="s">
        <v>1</v>
      </c>
      <c r="B4" s="34"/>
      <c r="C4" s="34"/>
      <c r="D4" s="34"/>
      <c r="E4" s="34"/>
      <c r="F4" s="34"/>
      <c r="G4" s="34"/>
      <c r="H4" s="34"/>
      <c r="I4" s="34"/>
    </row>
    <row r="5" spans="1:11">
      <c r="A5" s="34" t="s">
        <v>30</v>
      </c>
      <c r="B5" s="34"/>
      <c r="C5" s="34"/>
      <c r="D5" s="34"/>
      <c r="E5" s="34"/>
      <c r="F5" s="34"/>
      <c r="G5" s="34"/>
      <c r="H5" s="34"/>
      <c r="I5" s="34"/>
    </row>
    <row r="6" spans="1:11">
      <c r="A6" s="35" t="s">
        <v>28</v>
      </c>
      <c r="B6" s="35"/>
      <c r="C6" s="35"/>
      <c r="D6" s="35"/>
      <c r="E6" s="35"/>
      <c r="F6" s="35"/>
      <c r="G6" s="35"/>
      <c r="H6" s="35"/>
      <c r="I6" s="35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>
        <v>45992</v>
      </c>
      <c r="B8" s="7" t="s">
        <v>66</v>
      </c>
      <c r="C8" s="20" t="s">
        <v>67</v>
      </c>
      <c r="D8" s="20" t="s">
        <v>68</v>
      </c>
      <c r="E8" s="7" t="s">
        <v>34</v>
      </c>
      <c r="F8" s="7" t="s">
        <v>69</v>
      </c>
      <c r="G8" s="7" t="s">
        <v>70</v>
      </c>
      <c r="H8" s="6">
        <v>237102</v>
      </c>
      <c r="I8" s="8">
        <v>322854.05</v>
      </c>
      <c r="J8" s="8">
        <v>322854.05</v>
      </c>
      <c r="K8" s="28">
        <f>J8*5%</f>
        <v>16142.702499999999</v>
      </c>
    </row>
    <row r="9" spans="1:11">
      <c r="A9" s="5">
        <v>45992</v>
      </c>
      <c r="B9" s="7" t="s">
        <v>80</v>
      </c>
      <c r="C9" s="20" t="s">
        <v>81</v>
      </c>
      <c r="D9" s="20" t="s">
        <v>82</v>
      </c>
      <c r="E9" s="7" t="s">
        <v>34</v>
      </c>
      <c r="F9" s="7" t="s">
        <v>84</v>
      </c>
      <c r="G9" s="7" t="s">
        <v>83</v>
      </c>
      <c r="H9" s="6">
        <v>237208</v>
      </c>
      <c r="I9" s="8">
        <v>395500</v>
      </c>
      <c r="J9" s="8">
        <v>335169.49</v>
      </c>
      <c r="K9" s="28"/>
    </row>
    <row r="10" spans="1:11">
      <c r="A10" s="5">
        <v>45992</v>
      </c>
      <c r="B10" s="7" t="s">
        <v>71</v>
      </c>
      <c r="C10" s="20" t="s">
        <v>72</v>
      </c>
      <c r="D10" s="20" t="s">
        <v>73</v>
      </c>
      <c r="E10" s="7" t="s">
        <v>40</v>
      </c>
      <c r="F10" s="7" t="s">
        <v>74</v>
      </c>
      <c r="G10" s="7" t="s">
        <v>75</v>
      </c>
      <c r="H10" s="6">
        <v>237104</v>
      </c>
      <c r="I10" s="8">
        <v>41952</v>
      </c>
      <c r="J10" s="8">
        <v>41952</v>
      </c>
      <c r="K10" s="28">
        <f t="shared" ref="K10:K48" si="0">J10*5%</f>
        <v>2097.6</v>
      </c>
    </row>
    <row r="11" spans="1:11">
      <c r="A11" s="5">
        <v>45994</v>
      </c>
      <c r="B11" s="7" t="s">
        <v>76</v>
      </c>
      <c r="C11" s="20" t="s">
        <v>77</v>
      </c>
      <c r="D11" s="20" t="s">
        <v>78</v>
      </c>
      <c r="E11" s="7" t="s">
        <v>34</v>
      </c>
      <c r="F11" s="7" t="s">
        <v>79</v>
      </c>
      <c r="G11" s="7" t="s">
        <v>36</v>
      </c>
      <c r="H11" s="6">
        <v>239201</v>
      </c>
      <c r="I11" s="8">
        <v>6295</v>
      </c>
      <c r="J11" s="8">
        <v>5334.72</v>
      </c>
      <c r="K11" s="28">
        <f t="shared" si="0"/>
        <v>266.73600000000005</v>
      </c>
    </row>
    <row r="12" spans="1:11">
      <c r="A12" s="5">
        <v>46000</v>
      </c>
      <c r="B12" s="7" t="s">
        <v>59</v>
      </c>
      <c r="C12" s="20" t="s">
        <v>51</v>
      </c>
      <c r="D12" s="20" t="s">
        <v>154</v>
      </c>
      <c r="E12" s="7" t="s">
        <v>34</v>
      </c>
      <c r="F12" s="7" t="s">
        <v>53</v>
      </c>
      <c r="G12" s="7" t="s">
        <v>60</v>
      </c>
      <c r="H12" s="6">
        <v>237201</v>
      </c>
      <c r="I12" s="8">
        <v>847104.28</v>
      </c>
      <c r="J12" s="8">
        <v>840976</v>
      </c>
      <c r="K12" s="28">
        <f t="shared" si="0"/>
        <v>42048.800000000003</v>
      </c>
    </row>
    <row r="13" spans="1:11">
      <c r="A13" s="5">
        <v>46001</v>
      </c>
      <c r="B13" s="7" t="s">
        <v>59</v>
      </c>
      <c r="C13" s="20" t="s">
        <v>51</v>
      </c>
      <c r="D13" s="20" t="s">
        <v>153</v>
      </c>
      <c r="E13" s="7" t="s">
        <v>40</v>
      </c>
      <c r="F13" s="7" t="s">
        <v>53</v>
      </c>
      <c r="G13" s="7" t="s">
        <v>155</v>
      </c>
      <c r="H13" s="6">
        <v>237201</v>
      </c>
      <c r="I13" s="8">
        <v>3771.28</v>
      </c>
      <c r="J13" s="8">
        <v>3196</v>
      </c>
      <c r="K13" s="28"/>
    </row>
    <row r="14" spans="1:11">
      <c r="A14" s="5">
        <v>46001</v>
      </c>
      <c r="B14" s="7" t="s">
        <v>61</v>
      </c>
      <c r="C14" s="20" t="s">
        <v>62</v>
      </c>
      <c r="D14" s="20" t="s">
        <v>63</v>
      </c>
      <c r="E14" s="7" t="s">
        <v>34</v>
      </c>
      <c r="F14" s="7" t="s">
        <v>64</v>
      </c>
      <c r="G14" s="7" t="s">
        <v>65</v>
      </c>
      <c r="H14" s="6">
        <v>228701</v>
      </c>
      <c r="I14" s="8">
        <v>16520</v>
      </c>
      <c r="J14" s="8">
        <v>14000</v>
      </c>
      <c r="K14" s="28">
        <f t="shared" si="0"/>
        <v>700</v>
      </c>
    </row>
    <row r="15" spans="1:11">
      <c r="A15" s="5">
        <v>45940</v>
      </c>
      <c r="B15" s="7" t="s">
        <v>93</v>
      </c>
      <c r="C15" s="20" t="s">
        <v>94</v>
      </c>
      <c r="D15" s="20" t="s">
        <v>95</v>
      </c>
      <c r="E15" s="7" t="s">
        <v>40</v>
      </c>
      <c r="F15" s="7" t="s">
        <v>96</v>
      </c>
      <c r="G15" s="7" t="s">
        <v>97</v>
      </c>
      <c r="H15" s="6">
        <v>237299</v>
      </c>
      <c r="I15" s="8">
        <v>300000</v>
      </c>
      <c r="J15" s="8">
        <v>285000</v>
      </c>
      <c r="K15" s="28"/>
    </row>
    <row r="16" spans="1:11">
      <c r="A16" s="5">
        <v>46001</v>
      </c>
      <c r="B16" s="7" t="s">
        <v>37</v>
      </c>
      <c r="C16" s="20" t="s">
        <v>38</v>
      </c>
      <c r="D16" s="20" t="s">
        <v>39</v>
      </c>
      <c r="E16" s="7" t="s">
        <v>40</v>
      </c>
      <c r="F16" s="7" t="s">
        <v>41</v>
      </c>
      <c r="G16" s="7" t="s">
        <v>42</v>
      </c>
      <c r="H16" s="6">
        <v>221301</v>
      </c>
      <c r="I16" s="8">
        <v>4012.62</v>
      </c>
      <c r="J16" s="8">
        <v>4012.62</v>
      </c>
      <c r="K16" s="28">
        <f t="shared" si="0"/>
        <v>200.631</v>
      </c>
    </row>
    <row r="17" spans="1:11">
      <c r="A17" s="5">
        <v>46002</v>
      </c>
      <c r="B17" s="7" t="s">
        <v>80</v>
      </c>
      <c r="C17" s="20" t="s">
        <v>85</v>
      </c>
      <c r="D17" s="20" t="s">
        <v>86</v>
      </c>
      <c r="E17" s="7" t="s">
        <v>34</v>
      </c>
      <c r="F17" s="7" t="s">
        <v>87</v>
      </c>
      <c r="G17" s="7" t="s">
        <v>83</v>
      </c>
      <c r="H17" s="6">
        <v>237208</v>
      </c>
      <c r="I17" s="8">
        <v>115000</v>
      </c>
      <c r="J17" s="8">
        <v>97457.63</v>
      </c>
      <c r="K17" s="28">
        <f t="shared" si="0"/>
        <v>4872.8815000000004</v>
      </c>
    </row>
    <row r="18" spans="1:11">
      <c r="A18" s="5">
        <v>46003</v>
      </c>
      <c r="B18" s="7" t="s">
        <v>54</v>
      </c>
      <c r="C18" s="20" t="s">
        <v>51</v>
      </c>
      <c r="D18" s="20" t="s">
        <v>55</v>
      </c>
      <c r="E18" s="7" t="s">
        <v>40</v>
      </c>
      <c r="F18" s="7" t="s">
        <v>53</v>
      </c>
      <c r="G18" s="7" t="s">
        <v>56</v>
      </c>
      <c r="H18" s="6">
        <v>237201</v>
      </c>
      <c r="I18" s="8">
        <v>149300</v>
      </c>
      <c r="J18" s="8">
        <v>149300</v>
      </c>
      <c r="K18" s="28">
        <f t="shared" si="0"/>
        <v>7465</v>
      </c>
    </row>
    <row r="19" spans="1:11">
      <c r="A19" s="5">
        <v>46003</v>
      </c>
      <c r="B19" s="7" t="s">
        <v>43</v>
      </c>
      <c r="C19" s="20" t="s">
        <v>44</v>
      </c>
      <c r="D19" s="20" t="s">
        <v>45</v>
      </c>
      <c r="E19" s="7" t="s">
        <v>34</v>
      </c>
      <c r="F19" s="7" t="s">
        <v>46</v>
      </c>
      <c r="G19" s="7" t="s">
        <v>47</v>
      </c>
      <c r="H19" s="6">
        <v>234101</v>
      </c>
      <c r="I19" s="8">
        <v>240600</v>
      </c>
      <c r="J19" s="8">
        <v>240600</v>
      </c>
      <c r="K19" s="28">
        <f t="shared" si="0"/>
        <v>12030</v>
      </c>
    </row>
    <row r="20" spans="1:11">
      <c r="A20" s="5">
        <v>46003</v>
      </c>
      <c r="B20" s="7" t="s">
        <v>57</v>
      </c>
      <c r="C20" s="20" t="s">
        <v>51</v>
      </c>
      <c r="D20" s="20" t="s">
        <v>58</v>
      </c>
      <c r="E20" s="7" t="s">
        <v>34</v>
      </c>
      <c r="F20" s="7" t="s">
        <v>53</v>
      </c>
      <c r="G20" s="7" t="s">
        <v>56</v>
      </c>
      <c r="H20" s="6">
        <v>237201</v>
      </c>
      <c r="I20" s="8">
        <v>299948.61</v>
      </c>
      <c r="J20" s="8">
        <v>281798.57</v>
      </c>
      <c r="K20" s="28">
        <f t="shared" si="0"/>
        <v>14089.928500000002</v>
      </c>
    </row>
    <row r="21" spans="1:11">
      <c r="A21" s="5">
        <v>46003</v>
      </c>
      <c r="B21" s="7" t="s">
        <v>103</v>
      </c>
      <c r="C21" s="20" t="s">
        <v>104</v>
      </c>
      <c r="D21" s="20" t="s">
        <v>105</v>
      </c>
      <c r="E21" s="7" t="s">
        <v>40</v>
      </c>
      <c r="F21" s="7" t="s">
        <v>106</v>
      </c>
      <c r="G21" s="7" t="s">
        <v>97</v>
      </c>
      <c r="H21" s="6">
        <v>237203</v>
      </c>
      <c r="I21" s="8">
        <v>21850.77</v>
      </c>
      <c r="J21" s="8">
        <v>18517.599999999999</v>
      </c>
      <c r="K21" s="28">
        <f t="shared" si="0"/>
        <v>925.88</v>
      </c>
    </row>
    <row r="22" spans="1:11">
      <c r="A22" s="5">
        <v>46003</v>
      </c>
      <c r="B22" s="7" t="s">
        <v>109</v>
      </c>
      <c r="C22" s="20" t="s">
        <v>104</v>
      </c>
      <c r="D22" s="20" t="s">
        <v>110</v>
      </c>
      <c r="E22" s="7" t="s">
        <v>40</v>
      </c>
      <c r="F22" s="7" t="s">
        <v>111</v>
      </c>
      <c r="G22" s="7" t="s">
        <v>97</v>
      </c>
      <c r="H22" s="6">
        <v>237203</v>
      </c>
      <c r="I22" s="8">
        <v>22897.55</v>
      </c>
      <c r="J22" s="8">
        <v>19404.7</v>
      </c>
      <c r="K22" s="28">
        <f t="shared" si="0"/>
        <v>970.23500000000013</v>
      </c>
    </row>
    <row r="23" spans="1:11">
      <c r="A23" s="5">
        <v>46003</v>
      </c>
      <c r="B23" s="7" t="s">
        <v>48</v>
      </c>
      <c r="C23" s="20" t="s">
        <v>44</v>
      </c>
      <c r="D23" s="20" t="s">
        <v>49</v>
      </c>
      <c r="E23" s="7" t="s">
        <v>34</v>
      </c>
      <c r="F23" s="7" t="s">
        <v>46</v>
      </c>
      <c r="G23" s="7" t="s">
        <v>47</v>
      </c>
      <c r="H23" s="6">
        <v>234101</v>
      </c>
      <c r="I23" s="8">
        <v>134400</v>
      </c>
      <c r="J23" s="8">
        <v>134400</v>
      </c>
      <c r="K23" s="28">
        <f t="shared" si="0"/>
        <v>6720</v>
      </c>
    </row>
    <row r="24" spans="1:11">
      <c r="A24" s="5">
        <v>46003</v>
      </c>
      <c r="B24" s="7" t="s">
        <v>107</v>
      </c>
      <c r="C24" s="20" t="s">
        <v>104</v>
      </c>
      <c r="D24" s="20" t="s">
        <v>108</v>
      </c>
      <c r="E24" s="7" t="s">
        <v>40</v>
      </c>
      <c r="F24" s="7" t="s">
        <v>106</v>
      </c>
      <c r="G24" s="7" t="s">
        <v>97</v>
      </c>
      <c r="H24" s="6">
        <v>237203</v>
      </c>
      <c r="I24" s="8">
        <v>22897.55</v>
      </c>
      <c r="J24" s="8">
        <v>19404.7</v>
      </c>
      <c r="K24" s="28">
        <f t="shared" si="0"/>
        <v>970.23500000000013</v>
      </c>
    </row>
    <row r="25" spans="1:11">
      <c r="A25" s="5">
        <v>46003</v>
      </c>
      <c r="B25" s="7" t="s">
        <v>50</v>
      </c>
      <c r="C25" s="20" t="s">
        <v>51</v>
      </c>
      <c r="D25" s="20" t="s">
        <v>52</v>
      </c>
      <c r="E25" s="7" t="s">
        <v>40</v>
      </c>
      <c r="F25" s="7" t="s">
        <v>53</v>
      </c>
      <c r="G25" s="7" t="s">
        <v>47</v>
      </c>
      <c r="H25" s="26">
        <v>234101</v>
      </c>
      <c r="I25" s="8">
        <v>101250</v>
      </c>
      <c r="J25" s="8">
        <v>101250</v>
      </c>
      <c r="K25" s="28">
        <f t="shared" si="0"/>
        <v>5062.5</v>
      </c>
    </row>
    <row r="26" spans="1:11">
      <c r="A26" s="5">
        <v>46007</v>
      </c>
      <c r="B26" s="7" t="s">
        <v>88</v>
      </c>
      <c r="C26" s="20" t="s">
        <v>89</v>
      </c>
      <c r="D26" s="20" t="s">
        <v>90</v>
      </c>
      <c r="E26" s="7" t="s">
        <v>40</v>
      </c>
      <c r="F26" s="7" t="s">
        <v>91</v>
      </c>
      <c r="G26" s="7" t="s">
        <v>92</v>
      </c>
      <c r="H26" s="26">
        <v>231101</v>
      </c>
      <c r="I26" s="8">
        <v>431475</v>
      </c>
      <c r="J26" s="8">
        <v>431475</v>
      </c>
      <c r="K26" s="28">
        <f t="shared" si="0"/>
        <v>21573.75</v>
      </c>
    </row>
    <row r="27" spans="1:11">
      <c r="A27" s="5">
        <v>46007</v>
      </c>
      <c r="B27" s="7" t="s">
        <v>156</v>
      </c>
      <c r="C27" s="20" t="s">
        <v>157</v>
      </c>
      <c r="D27" s="20" t="s">
        <v>158</v>
      </c>
      <c r="E27" s="7" t="s">
        <v>34</v>
      </c>
      <c r="F27" s="7" t="s">
        <v>159</v>
      </c>
      <c r="G27" s="7" t="s">
        <v>152</v>
      </c>
      <c r="H27" s="26">
        <v>239301</v>
      </c>
      <c r="I27" s="8">
        <v>32445.66</v>
      </c>
      <c r="J27" s="8">
        <v>27496.32</v>
      </c>
      <c r="K27" s="28">
        <f t="shared" si="0"/>
        <v>1374.816</v>
      </c>
    </row>
    <row r="28" spans="1:11">
      <c r="A28" s="5">
        <v>46007</v>
      </c>
      <c r="B28" s="7" t="s">
        <v>145</v>
      </c>
      <c r="C28" s="20" t="s">
        <v>146</v>
      </c>
      <c r="D28" s="20" t="s">
        <v>147</v>
      </c>
      <c r="E28" s="7" t="s">
        <v>40</v>
      </c>
      <c r="F28" s="7" t="s">
        <v>148</v>
      </c>
      <c r="G28" s="7" t="s">
        <v>149</v>
      </c>
      <c r="H28" s="26">
        <v>263101</v>
      </c>
      <c r="I28" s="8">
        <v>134520</v>
      </c>
      <c r="J28" s="8">
        <v>114000</v>
      </c>
      <c r="K28" s="28">
        <f t="shared" si="0"/>
        <v>5700</v>
      </c>
    </row>
    <row r="29" spans="1:11">
      <c r="A29" s="5">
        <v>46008</v>
      </c>
      <c r="B29" s="7" t="s">
        <v>31</v>
      </c>
      <c r="C29" s="20" t="s">
        <v>32</v>
      </c>
      <c r="D29" s="20" t="s">
        <v>33</v>
      </c>
      <c r="E29" s="7" t="s">
        <v>34</v>
      </c>
      <c r="F29" s="7" t="s">
        <v>35</v>
      </c>
      <c r="G29" s="7" t="s">
        <v>36</v>
      </c>
      <c r="H29" s="6">
        <v>239201</v>
      </c>
      <c r="I29" s="8">
        <v>129464</v>
      </c>
      <c r="J29" s="8">
        <v>109715.25</v>
      </c>
      <c r="K29" s="28">
        <f t="shared" si="0"/>
        <v>5485.7625000000007</v>
      </c>
    </row>
    <row r="30" spans="1:11">
      <c r="A30" s="5">
        <v>46008</v>
      </c>
      <c r="B30" s="7" t="s">
        <v>150</v>
      </c>
      <c r="C30" s="20" t="s">
        <v>51</v>
      </c>
      <c r="D30" s="20" t="s">
        <v>151</v>
      </c>
      <c r="E30" s="7" t="s">
        <v>40</v>
      </c>
      <c r="F30" s="7" t="s">
        <v>53</v>
      </c>
      <c r="G30" s="7" t="s">
        <v>152</v>
      </c>
      <c r="H30" s="6">
        <v>239301</v>
      </c>
      <c r="I30" s="8">
        <v>18762</v>
      </c>
      <c r="J30" s="8">
        <v>15900</v>
      </c>
      <c r="K30" s="28">
        <f t="shared" si="0"/>
        <v>795</v>
      </c>
    </row>
    <row r="31" spans="1:11">
      <c r="A31" s="5">
        <v>46009</v>
      </c>
      <c r="B31" s="7" t="s">
        <v>126</v>
      </c>
      <c r="C31" s="20" t="s">
        <v>123</v>
      </c>
      <c r="D31" s="20" t="s">
        <v>127</v>
      </c>
      <c r="E31" s="7" t="s">
        <v>40</v>
      </c>
      <c r="F31" s="7" t="s">
        <v>124</v>
      </c>
      <c r="G31" s="7" t="s">
        <v>47</v>
      </c>
      <c r="H31" s="6">
        <v>234101</v>
      </c>
      <c r="I31" s="8">
        <v>378728</v>
      </c>
      <c r="J31" s="8"/>
      <c r="K31" s="28">
        <f t="shared" si="0"/>
        <v>0</v>
      </c>
    </row>
    <row r="32" spans="1:11">
      <c r="A32" s="5">
        <v>46009</v>
      </c>
      <c r="B32" s="7" t="s">
        <v>128</v>
      </c>
      <c r="C32" s="20" t="s">
        <v>129</v>
      </c>
      <c r="D32" s="20" t="s">
        <v>45</v>
      </c>
      <c r="E32" s="7" t="s">
        <v>40</v>
      </c>
      <c r="F32" s="7" t="s">
        <v>130</v>
      </c>
      <c r="G32" s="7" t="s">
        <v>47</v>
      </c>
      <c r="H32" s="6">
        <v>234101</v>
      </c>
      <c r="I32" s="8">
        <v>201200</v>
      </c>
      <c r="J32" s="8">
        <v>201200</v>
      </c>
      <c r="K32" s="28">
        <f t="shared" si="0"/>
        <v>10060</v>
      </c>
    </row>
    <row r="33" spans="1:11">
      <c r="A33" s="5">
        <v>46009</v>
      </c>
      <c r="B33" s="7" t="s">
        <v>131</v>
      </c>
      <c r="C33" s="20" t="s">
        <v>132</v>
      </c>
      <c r="D33" s="20" t="s">
        <v>133</v>
      </c>
      <c r="E33" s="7"/>
      <c r="F33" s="7" t="s">
        <v>136</v>
      </c>
      <c r="G33" s="7" t="s">
        <v>47</v>
      </c>
      <c r="H33" s="6">
        <v>234101</v>
      </c>
      <c r="I33" s="8">
        <v>26800</v>
      </c>
      <c r="J33" s="8">
        <v>26800</v>
      </c>
      <c r="K33" s="28">
        <f t="shared" si="0"/>
        <v>1340</v>
      </c>
    </row>
    <row r="34" spans="1:11">
      <c r="A34" s="5">
        <v>46010</v>
      </c>
      <c r="B34" s="7" t="s">
        <v>98</v>
      </c>
      <c r="C34" s="20" t="s">
        <v>99</v>
      </c>
      <c r="D34" s="20" t="s">
        <v>135</v>
      </c>
      <c r="E34" s="7" t="s">
        <v>40</v>
      </c>
      <c r="F34" s="7" t="s">
        <v>100</v>
      </c>
      <c r="G34" s="7" t="s">
        <v>101</v>
      </c>
      <c r="H34" s="6">
        <v>239904</v>
      </c>
      <c r="I34" s="8">
        <v>489924</v>
      </c>
      <c r="J34" s="8">
        <v>415189.83</v>
      </c>
      <c r="K34" s="28">
        <f t="shared" si="0"/>
        <v>20759.491500000004</v>
      </c>
    </row>
    <row r="35" spans="1:11" ht="14.25" customHeight="1">
      <c r="A35" s="5">
        <v>46010</v>
      </c>
      <c r="B35" s="7" t="s">
        <v>112</v>
      </c>
      <c r="C35" s="20" t="s">
        <v>113</v>
      </c>
      <c r="D35" s="20" t="s">
        <v>114</v>
      </c>
      <c r="E35" s="7" t="s">
        <v>34</v>
      </c>
      <c r="F35" s="7" t="s">
        <v>115</v>
      </c>
      <c r="G35" s="7" t="s">
        <v>116</v>
      </c>
      <c r="H35" s="6">
        <v>222201</v>
      </c>
      <c r="I35" s="8">
        <v>173589.8</v>
      </c>
      <c r="J35" s="8">
        <v>147110</v>
      </c>
      <c r="K35" s="28">
        <f t="shared" si="0"/>
        <v>7355.5</v>
      </c>
    </row>
    <row r="36" spans="1:11">
      <c r="A36" s="5">
        <v>46010</v>
      </c>
      <c r="B36" s="7" t="s">
        <v>122</v>
      </c>
      <c r="C36" s="20" t="s">
        <v>123</v>
      </c>
      <c r="D36" s="20" t="s">
        <v>134</v>
      </c>
      <c r="E36" s="7" t="s">
        <v>40</v>
      </c>
      <c r="F36" s="7" t="s">
        <v>124</v>
      </c>
      <c r="G36" s="7" t="s">
        <v>125</v>
      </c>
      <c r="H36" s="6">
        <v>239301</v>
      </c>
      <c r="I36" s="8">
        <v>72452</v>
      </c>
      <c r="J36" s="8">
        <v>61400</v>
      </c>
      <c r="K36" s="28">
        <f t="shared" si="0"/>
        <v>3070</v>
      </c>
    </row>
    <row r="37" spans="1:11">
      <c r="A37" s="5">
        <v>46010</v>
      </c>
      <c r="B37" s="7" t="s">
        <v>137</v>
      </c>
      <c r="C37" s="20" t="s">
        <v>138</v>
      </c>
      <c r="D37" s="20" t="s">
        <v>139</v>
      </c>
      <c r="E37" s="7" t="s">
        <v>34</v>
      </c>
      <c r="F37" s="7" t="s">
        <v>140</v>
      </c>
      <c r="G37" s="7" t="s">
        <v>125</v>
      </c>
      <c r="H37" s="6">
        <v>239301</v>
      </c>
      <c r="I37" s="8">
        <v>455119.33</v>
      </c>
      <c r="J37" s="8">
        <v>385694.35</v>
      </c>
      <c r="K37" s="28">
        <f>J37*10%</f>
        <v>38569.434999999998</v>
      </c>
    </row>
    <row r="38" spans="1:11">
      <c r="A38" s="5">
        <v>46010</v>
      </c>
      <c r="B38" s="7" t="s">
        <v>141</v>
      </c>
      <c r="C38" s="20" t="s">
        <v>142</v>
      </c>
      <c r="D38" s="20" t="s">
        <v>143</v>
      </c>
      <c r="E38" s="7" t="s">
        <v>40</v>
      </c>
      <c r="F38" s="7" t="s">
        <v>144</v>
      </c>
      <c r="G38" s="7" t="s">
        <v>47</v>
      </c>
      <c r="H38" s="6">
        <v>234101</v>
      </c>
      <c r="I38" s="8">
        <v>29000</v>
      </c>
      <c r="J38" s="8">
        <v>29000</v>
      </c>
      <c r="K38" s="28">
        <f t="shared" si="0"/>
        <v>1450</v>
      </c>
    </row>
    <row r="39" spans="1:11">
      <c r="A39" s="5">
        <v>46013</v>
      </c>
      <c r="B39" s="7" t="s">
        <v>93</v>
      </c>
      <c r="C39" s="20" t="s">
        <v>94</v>
      </c>
      <c r="D39" s="20" t="s">
        <v>102</v>
      </c>
      <c r="E39" s="7" t="s">
        <v>34</v>
      </c>
      <c r="F39" s="7" t="s">
        <v>96</v>
      </c>
      <c r="G39" s="7" t="s">
        <v>97</v>
      </c>
      <c r="H39" s="6">
        <v>237203</v>
      </c>
      <c r="I39" s="8">
        <v>425000</v>
      </c>
      <c r="J39" s="8">
        <v>403750</v>
      </c>
      <c r="K39" s="28">
        <f t="shared" si="0"/>
        <v>20187.5</v>
      </c>
    </row>
    <row r="40" spans="1:11">
      <c r="A40" s="5">
        <v>46017</v>
      </c>
      <c r="B40" s="7" t="s">
        <v>177</v>
      </c>
      <c r="C40" s="20" t="s">
        <v>173</v>
      </c>
      <c r="D40" s="20" t="s">
        <v>178</v>
      </c>
      <c r="E40" s="7" t="s">
        <v>34</v>
      </c>
      <c r="F40" s="7" t="s">
        <v>175</v>
      </c>
      <c r="G40" s="7" t="s">
        <v>47</v>
      </c>
      <c r="H40" s="6">
        <v>234101</v>
      </c>
      <c r="I40" s="8">
        <v>240000</v>
      </c>
      <c r="J40" s="8">
        <v>240000</v>
      </c>
      <c r="K40" s="28">
        <f t="shared" si="0"/>
        <v>12000</v>
      </c>
    </row>
    <row r="41" spans="1:11">
      <c r="A41" s="5">
        <v>46017</v>
      </c>
      <c r="B41" s="7" t="s">
        <v>172</v>
      </c>
      <c r="C41" s="20" t="s">
        <v>173</v>
      </c>
      <c r="D41" s="20" t="s">
        <v>174</v>
      </c>
      <c r="E41" s="7" t="s">
        <v>40</v>
      </c>
      <c r="F41" s="7" t="s">
        <v>175</v>
      </c>
      <c r="G41" s="7" t="s">
        <v>176</v>
      </c>
      <c r="H41" s="6">
        <v>234101</v>
      </c>
      <c r="I41" s="8">
        <v>52746</v>
      </c>
      <c r="J41" s="8">
        <v>44700</v>
      </c>
      <c r="K41" s="28">
        <f>J41*10%</f>
        <v>4470</v>
      </c>
    </row>
    <row r="42" spans="1:11">
      <c r="A42" s="5">
        <v>46017</v>
      </c>
      <c r="B42" s="7" t="s">
        <v>66</v>
      </c>
      <c r="C42" s="20" t="s">
        <v>67</v>
      </c>
      <c r="D42" s="20" t="s">
        <v>168</v>
      </c>
      <c r="E42" s="7" t="s">
        <v>34</v>
      </c>
      <c r="F42" s="7" t="s">
        <v>69</v>
      </c>
      <c r="G42" s="7" t="s">
        <v>70</v>
      </c>
      <c r="H42" s="6">
        <v>237102</v>
      </c>
      <c r="I42" s="8">
        <v>310917</v>
      </c>
      <c r="J42" s="8">
        <v>310917</v>
      </c>
      <c r="K42" s="28">
        <f t="shared" si="0"/>
        <v>15545.85</v>
      </c>
    </row>
    <row r="43" spans="1:11">
      <c r="A43" s="5">
        <v>46017</v>
      </c>
      <c r="B43" s="7" t="s">
        <v>117</v>
      </c>
      <c r="C43" s="20" t="s">
        <v>118</v>
      </c>
      <c r="D43" s="20" t="s">
        <v>119</v>
      </c>
      <c r="E43" s="7" t="s">
        <v>40</v>
      </c>
      <c r="F43" s="7" t="s">
        <v>120</v>
      </c>
      <c r="G43" s="7" t="s">
        <v>121</v>
      </c>
      <c r="H43" s="6">
        <v>231101</v>
      </c>
      <c r="I43" s="8">
        <v>45585</v>
      </c>
      <c r="J43" s="8">
        <v>28875</v>
      </c>
      <c r="K43" s="28">
        <f>J43*10%</f>
        <v>2887.5</v>
      </c>
    </row>
    <row r="44" spans="1:11">
      <c r="A44" s="5">
        <v>46017</v>
      </c>
      <c r="B44" s="7" t="s">
        <v>169</v>
      </c>
      <c r="C44" s="20" t="s">
        <v>81</v>
      </c>
      <c r="D44" s="20" t="s">
        <v>170</v>
      </c>
      <c r="E44" s="7" t="s">
        <v>34</v>
      </c>
      <c r="F44" s="7" t="s">
        <v>84</v>
      </c>
      <c r="G44" s="7" t="s">
        <v>171</v>
      </c>
      <c r="H44" s="6">
        <v>265401</v>
      </c>
      <c r="I44" s="8">
        <v>31500</v>
      </c>
      <c r="J44" s="8">
        <v>26694.92</v>
      </c>
      <c r="K44" s="28">
        <f t="shared" si="0"/>
        <v>1334.7460000000001</v>
      </c>
    </row>
    <row r="45" spans="1:11">
      <c r="A45" s="5">
        <v>46018</v>
      </c>
      <c r="B45" s="7" t="s">
        <v>117</v>
      </c>
      <c r="C45" s="20" t="s">
        <v>118</v>
      </c>
      <c r="D45" s="20" t="s">
        <v>160</v>
      </c>
      <c r="E45" s="7" t="s">
        <v>34</v>
      </c>
      <c r="F45" s="7" t="s">
        <v>120</v>
      </c>
      <c r="G45" s="7" t="s">
        <v>121</v>
      </c>
      <c r="H45" s="6">
        <v>234101</v>
      </c>
      <c r="I45" s="8">
        <v>120048.3</v>
      </c>
      <c r="J45" s="8">
        <v>117710.47</v>
      </c>
      <c r="K45" s="28">
        <f t="shared" si="0"/>
        <v>5885.5235000000002</v>
      </c>
    </row>
    <row r="46" spans="1:11">
      <c r="A46" s="5">
        <v>46018</v>
      </c>
      <c r="B46" s="7" t="s">
        <v>117</v>
      </c>
      <c r="C46" s="20" t="s">
        <v>118</v>
      </c>
      <c r="D46" s="20" t="s">
        <v>153</v>
      </c>
      <c r="E46" s="7" t="s">
        <v>40</v>
      </c>
      <c r="F46" s="7" t="s">
        <v>120</v>
      </c>
      <c r="G46" s="7" t="s">
        <v>121</v>
      </c>
      <c r="H46" s="6">
        <v>234101</v>
      </c>
      <c r="I46" s="8">
        <v>19785</v>
      </c>
      <c r="J46" s="8">
        <v>10241.379999999999</v>
      </c>
      <c r="K46" s="28">
        <f t="shared" si="0"/>
        <v>512.06899999999996</v>
      </c>
    </row>
    <row r="47" spans="1:11" ht="16.5" customHeight="1">
      <c r="A47" s="5">
        <v>46020</v>
      </c>
      <c r="B47" s="7" t="s">
        <v>161</v>
      </c>
      <c r="C47" s="20" t="s">
        <v>162</v>
      </c>
      <c r="D47" s="20" t="s">
        <v>163</v>
      </c>
      <c r="E47" s="7" t="s">
        <v>40</v>
      </c>
      <c r="F47" s="7" t="s">
        <v>164</v>
      </c>
      <c r="G47" s="7" t="s">
        <v>165</v>
      </c>
      <c r="H47" s="6">
        <v>231101</v>
      </c>
      <c r="I47" s="8">
        <v>20550</v>
      </c>
      <c r="J47" s="8">
        <v>20550</v>
      </c>
      <c r="K47" s="28">
        <f t="shared" si="0"/>
        <v>1027.5</v>
      </c>
    </row>
    <row r="48" spans="1:11" ht="16.5" customHeight="1">
      <c r="A48" s="5">
        <v>46020</v>
      </c>
      <c r="B48" s="7" t="s">
        <v>161</v>
      </c>
      <c r="C48" s="20" t="s">
        <v>162</v>
      </c>
      <c r="D48" s="20" t="s">
        <v>166</v>
      </c>
      <c r="E48" s="7" t="s">
        <v>34</v>
      </c>
      <c r="F48" s="7" t="s">
        <v>164</v>
      </c>
      <c r="G48" s="7" t="s">
        <v>167</v>
      </c>
      <c r="H48" s="6">
        <v>231101</v>
      </c>
      <c r="I48" s="8">
        <v>10500</v>
      </c>
      <c r="J48" s="8">
        <v>10500</v>
      </c>
      <c r="K48" s="28">
        <f t="shared" si="0"/>
        <v>525</v>
      </c>
    </row>
    <row r="49" spans="1:11">
      <c r="A49" s="18" t="s">
        <v>13</v>
      </c>
      <c r="B49" s="9"/>
      <c r="C49" s="9"/>
      <c r="D49" s="9"/>
      <c r="E49" s="7"/>
      <c r="F49" s="9"/>
      <c r="G49" s="9"/>
      <c r="H49" s="9"/>
      <c r="I49" s="10">
        <f>SUM(I8:I48)</f>
        <v>6896264.7999999998</v>
      </c>
      <c r="J49" s="10">
        <f>SUM(J8:J48)</f>
        <v>6093547.5999999996</v>
      </c>
      <c r="K49" s="29">
        <f>SUM(K8:K48)</f>
        <v>296472.57300000003</v>
      </c>
    </row>
    <row r="50" spans="1:11">
      <c r="A50" s="11"/>
      <c r="B50" s="11"/>
      <c r="C50" s="12"/>
      <c r="D50" s="1"/>
      <c r="E50" s="1"/>
      <c r="F50" s="1"/>
      <c r="G50" s="1"/>
      <c r="H50" s="1"/>
      <c r="I50" s="1"/>
    </row>
    <row r="51" spans="1:11">
      <c r="A51" s="11"/>
      <c r="B51" s="11"/>
      <c r="C51" s="11"/>
      <c r="D51" s="1"/>
      <c r="E51" s="12"/>
      <c r="F51" s="1"/>
      <c r="G51" s="1"/>
      <c r="H51" s="1"/>
      <c r="I51" s="1"/>
    </row>
    <row r="52" spans="1:11">
      <c r="A52" s="13" t="s">
        <v>14</v>
      </c>
      <c r="B52" s="13"/>
      <c r="C52" s="13"/>
      <c r="D52" s="2"/>
      <c r="E52" s="1"/>
      <c r="F52" s="36" t="s">
        <v>15</v>
      </c>
      <c r="G52" s="36"/>
      <c r="H52" s="36"/>
      <c r="I52" s="1"/>
    </row>
    <row r="53" spans="1:11">
      <c r="A53" s="11"/>
      <c r="B53" s="11"/>
      <c r="C53" s="11"/>
      <c r="D53" s="2"/>
      <c r="E53" s="1"/>
      <c r="F53" s="14" t="s">
        <v>19</v>
      </c>
      <c r="G53" s="14" t="s">
        <v>17</v>
      </c>
      <c r="H53" s="14" t="s">
        <v>18</v>
      </c>
      <c r="I53" s="1"/>
    </row>
    <row r="54" spans="1:11">
      <c r="A54" s="14" t="s">
        <v>16</v>
      </c>
      <c r="B54" s="14" t="s">
        <v>17</v>
      </c>
      <c r="C54" s="14" t="s">
        <v>18</v>
      </c>
      <c r="D54" s="2"/>
      <c r="E54" s="1"/>
      <c r="F54" s="7" t="s">
        <v>20</v>
      </c>
      <c r="G54" s="7"/>
      <c r="H54" s="15"/>
      <c r="I54" s="1"/>
    </row>
    <row r="55" spans="1:11">
      <c r="A55" s="6">
        <v>231101</v>
      </c>
      <c r="B55" s="23">
        <v>6</v>
      </c>
      <c r="C55" s="8">
        <f>431475+45585+120048.3+19785+20550+10500</f>
        <v>647943.30000000005</v>
      </c>
      <c r="D55" s="2"/>
      <c r="E55" s="1"/>
      <c r="F55" s="7" t="s">
        <v>21</v>
      </c>
      <c r="G55" s="7"/>
      <c r="H55" s="15"/>
      <c r="I55" s="1"/>
    </row>
    <row r="56" spans="1:11">
      <c r="A56" s="6">
        <v>228701</v>
      </c>
      <c r="B56" s="23">
        <v>1</v>
      </c>
      <c r="C56" s="8">
        <v>16520</v>
      </c>
      <c r="D56" s="2"/>
      <c r="E56" s="1"/>
      <c r="F56" s="7" t="s">
        <v>24</v>
      </c>
      <c r="G56" s="7"/>
      <c r="H56" s="8">
        <f>I49</f>
        <v>6896264.7999999998</v>
      </c>
      <c r="I56" s="1"/>
      <c r="J56" t="s">
        <v>26</v>
      </c>
    </row>
    <row r="57" spans="1:11">
      <c r="A57" s="6">
        <v>239904</v>
      </c>
      <c r="B57" s="23">
        <v>1</v>
      </c>
      <c r="C57" s="8">
        <v>489924</v>
      </c>
      <c r="D57" s="2"/>
      <c r="E57" s="1"/>
      <c r="F57" s="14" t="s">
        <v>22</v>
      </c>
      <c r="G57" s="14">
        <f>COUNTA(F8:F48)</f>
        <v>41</v>
      </c>
      <c r="H57" s="16">
        <f>SUM(H54:H56)</f>
        <v>6896264.7999999998</v>
      </c>
      <c r="I57" s="1"/>
    </row>
    <row r="58" spans="1:11">
      <c r="A58" s="6">
        <v>237208</v>
      </c>
      <c r="B58" s="23">
        <v>2</v>
      </c>
      <c r="C58" s="8">
        <f>395500+115000</f>
        <v>510500</v>
      </c>
      <c r="D58" s="2"/>
      <c r="E58" s="1"/>
      <c r="F58" s="1"/>
      <c r="G58" s="1"/>
      <c r="H58" s="17"/>
      <c r="I58" s="1"/>
    </row>
    <row r="59" spans="1:11">
      <c r="A59" s="6">
        <v>221301</v>
      </c>
      <c r="B59" s="23">
        <v>1</v>
      </c>
      <c r="C59" s="8">
        <f>4012.62</f>
        <v>4012.62</v>
      </c>
      <c r="D59" s="2"/>
      <c r="E59" s="1"/>
      <c r="F59" s="1"/>
      <c r="G59" s="1"/>
      <c r="H59" s="1"/>
      <c r="I59" s="1"/>
    </row>
    <row r="60" spans="1:11">
      <c r="A60" s="7">
        <v>237203</v>
      </c>
      <c r="B60" s="23">
        <v>8</v>
      </c>
      <c r="C60" s="8">
        <f>149300+299948.61+847104.28+425000+21850.77+22897.55+22897.55+3771.28</f>
        <v>1792770.0400000003</v>
      </c>
      <c r="D60" s="2"/>
      <c r="E60" s="1"/>
      <c r="F60" s="1"/>
      <c r="G60" s="1"/>
      <c r="H60" s="1"/>
      <c r="I60" s="1"/>
    </row>
    <row r="61" spans="1:11">
      <c r="A61" s="6">
        <v>239201</v>
      </c>
      <c r="B61" s="23">
        <v>3</v>
      </c>
      <c r="C61" s="8">
        <f>129464+6295</f>
        <v>135759</v>
      </c>
      <c r="D61" s="2"/>
      <c r="E61" s="1"/>
      <c r="F61" s="1"/>
    </row>
    <row r="62" spans="1:11">
      <c r="A62" s="6">
        <v>222201</v>
      </c>
      <c r="B62" s="23">
        <v>1</v>
      </c>
      <c r="C62" s="8">
        <v>173589.8</v>
      </c>
      <c r="D62" s="2"/>
      <c r="E62" s="1"/>
      <c r="F62" s="1"/>
    </row>
    <row r="63" spans="1:11">
      <c r="A63" s="6">
        <v>234101</v>
      </c>
      <c r="B63" s="23">
        <v>8</v>
      </c>
      <c r="C63" s="8">
        <f>240600+134400+101250+378728+201200+26800+29000+52746+240000</f>
        <v>1404724</v>
      </c>
      <c r="D63" s="2"/>
      <c r="E63" s="1"/>
      <c r="F63" s="1" t="s">
        <v>27</v>
      </c>
      <c r="G63" s="1"/>
      <c r="H63" s="1"/>
      <c r="I63" s="1"/>
    </row>
    <row r="64" spans="1:11">
      <c r="A64" s="6">
        <v>237102</v>
      </c>
      <c r="B64" s="23">
        <v>2</v>
      </c>
      <c r="C64" s="8">
        <f>322854.05+310917</f>
        <v>633771.05000000005</v>
      </c>
      <c r="D64" s="2"/>
      <c r="E64" s="1"/>
      <c r="F64" s="1"/>
      <c r="G64" s="1"/>
      <c r="H64" s="1"/>
      <c r="I64" s="1"/>
    </row>
    <row r="65" spans="1:9">
      <c r="A65" s="6">
        <v>237104</v>
      </c>
      <c r="B65" s="23">
        <v>1</v>
      </c>
      <c r="C65" s="8">
        <v>41952</v>
      </c>
      <c r="D65" s="1"/>
      <c r="E65" s="1"/>
      <c r="F65" s="1"/>
      <c r="G65" s="1"/>
      <c r="H65" s="1"/>
      <c r="I65" s="1"/>
    </row>
    <row r="66" spans="1:9">
      <c r="A66" s="7">
        <v>239301</v>
      </c>
      <c r="B66" s="23">
        <v>4</v>
      </c>
      <c r="C66" s="8">
        <f>72452+455119.33+18762+32445.66</f>
        <v>578778.99000000011</v>
      </c>
      <c r="D66" s="1"/>
      <c r="E66" s="1"/>
      <c r="F66" s="1"/>
      <c r="G66" s="1"/>
      <c r="H66" s="1"/>
      <c r="I66" s="1"/>
    </row>
    <row r="67" spans="1:9">
      <c r="A67" s="7">
        <v>263101</v>
      </c>
      <c r="B67" s="23">
        <v>1</v>
      </c>
      <c r="C67" s="8">
        <v>134520</v>
      </c>
      <c r="D67" s="1"/>
      <c r="E67" s="1"/>
      <c r="F67" s="1"/>
      <c r="G67" s="1"/>
      <c r="H67" s="1"/>
      <c r="I67" s="1"/>
    </row>
    <row r="68" spans="1:9">
      <c r="A68" s="6">
        <v>237299</v>
      </c>
      <c r="B68" s="23">
        <v>1</v>
      </c>
      <c r="C68" s="8">
        <v>300000</v>
      </c>
      <c r="D68" s="1"/>
      <c r="E68" s="1"/>
      <c r="F68" s="1" t="s">
        <v>25</v>
      </c>
      <c r="G68" s="1"/>
      <c r="H68" s="1"/>
      <c r="I68" s="1"/>
    </row>
    <row r="69" spans="1:9">
      <c r="A69" s="6">
        <v>265401</v>
      </c>
      <c r="B69" s="23">
        <v>1</v>
      </c>
      <c r="C69" s="8">
        <v>31500</v>
      </c>
      <c r="D69" s="1"/>
      <c r="E69" s="1"/>
      <c r="F69" s="1"/>
      <c r="G69" s="1"/>
      <c r="H69" s="1"/>
      <c r="I69" s="1"/>
    </row>
    <row r="70" spans="1:9">
      <c r="A70" s="6">
        <v>220711</v>
      </c>
      <c r="B70" s="23"/>
      <c r="C70" s="8"/>
      <c r="D70" s="1"/>
      <c r="E70" s="1"/>
      <c r="F70" s="1"/>
      <c r="G70" s="1"/>
      <c r="H70" s="1"/>
      <c r="I70" s="1"/>
    </row>
    <row r="71" spans="1:9">
      <c r="A71" s="6">
        <v>237206</v>
      </c>
      <c r="B71" s="23"/>
      <c r="C71" s="8"/>
      <c r="D71" s="1"/>
      <c r="E71" s="1"/>
      <c r="F71" s="1"/>
      <c r="G71" s="1"/>
      <c r="H71" s="1"/>
      <c r="I71" s="1"/>
    </row>
    <row r="72" spans="1:9">
      <c r="A72" s="6">
        <v>236304</v>
      </c>
      <c r="B72" s="24"/>
      <c r="C72" s="21"/>
      <c r="F72" s="1"/>
    </row>
    <row r="73" spans="1:9">
      <c r="A73" s="6">
        <v>231401</v>
      </c>
      <c r="B73" s="24"/>
      <c r="C73" s="21"/>
      <c r="F73" s="1"/>
    </row>
    <row r="74" spans="1:9">
      <c r="A74" s="6">
        <v>261101</v>
      </c>
      <c r="B74" s="24"/>
      <c r="C74" s="21"/>
      <c r="F74" s="1"/>
    </row>
    <row r="75" spans="1:9">
      <c r="A75" s="6">
        <v>225901</v>
      </c>
      <c r="B75" s="24"/>
      <c r="C75" s="21"/>
      <c r="F75" s="1"/>
    </row>
    <row r="76" spans="1:9">
      <c r="A76" s="6">
        <v>236101</v>
      </c>
      <c r="B76" s="24"/>
      <c r="C76" s="21"/>
      <c r="F76" s="1" t="s">
        <v>23</v>
      </c>
    </row>
    <row r="77" spans="1:9">
      <c r="A77" s="6">
        <v>236203</v>
      </c>
      <c r="B77" s="24"/>
      <c r="C77" s="21"/>
      <c r="F77" s="1"/>
    </row>
    <row r="78" spans="1:9">
      <c r="A78" s="6">
        <v>237209</v>
      </c>
      <c r="B78" s="24"/>
      <c r="C78" s="21"/>
      <c r="F78" s="1"/>
    </row>
    <row r="79" spans="1:9">
      <c r="A79" s="6">
        <v>239802</v>
      </c>
      <c r="B79" s="24"/>
      <c r="C79" s="21"/>
    </row>
    <row r="80" spans="1:9">
      <c r="A80" s="6">
        <v>263201</v>
      </c>
      <c r="B80" s="24"/>
      <c r="C80" s="21"/>
    </row>
    <row r="81" spans="1:9">
      <c r="A81" s="6">
        <v>221701</v>
      </c>
      <c r="B81" s="23"/>
      <c r="C81" s="8"/>
      <c r="D81" s="1"/>
      <c r="E81" s="1"/>
      <c r="G81" s="1"/>
      <c r="H81" s="1"/>
      <c r="I81" s="1"/>
    </row>
    <row r="82" spans="1:9">
      <c r="A82" s="32" t="s">
        <v>13</v>
      </c>
      <c r="B82" s="33"/>
      <c r="C82" s="25">
        <f>SUM(C55:C81)</f>
        <v>6896264.7999999998</v>
      </c>
      <c r="D82" s="1"/>
      <c r="E82" s="1"/>
      <c r="G82" s="1"/>
      <c r="H82" s="1"/>
      <c r="I82" s="1"/>
    </row>
    <row r="83" spans="1:9">
      <c r="A83" s="1"/>
      <c r="B83" s="1"/>
      <c r="D83" s="1"/>
      <c r="E83" s="1"/>
      <c r="G83" s="1"/>
      <c r="H83" s="1"/>
      <c r="I83" s="1"/>
    </row>
    <row r="84" spans="1:9">
      <c r="E84" s="1"/>
      <c r="G84" s="1"/>
    </row>
    <row r="87" spans="1:9">
      <c r="F87" s="1"/>
    </row>
    <row r="88" spans="1:9" ht="16.5" customHeight="1">
      <c r="F88" s="1"/>
    </row>
    <row r="89" spans="1:9" ht="16.5" customHeight="1">
      <c r="F89" s="1"/>
    </row>
    <row r="90" spans="1:9">
      <c r="F90" s="1"/>
    </row>
    <row r="91" spans="1:9">
      <c r="F91" s="1"/>
    </row>
    <row r="92" spans="1:9">
      <c r="F92" s="1"/>
    </row>
    <row r="93" spans="1:9">
      <c r="F93" s="1"/>
    </row>
    <row r="94" spans="1:9">
      <c r="F94" s="1"/>
    </row>
    <row r="95" spans="1:9">
      <c r="F95" s="1"/>
    </row>
    <row r="96" spans="1:9">
      <c r="F96" s="1"/>
    </row>
    <row r="97" spans="6:6">
      <c r="F97" s="1"/>
    </row>
    <row r="98" spans="6:6">
      <c r="F98" s="1"/>
    </row>
    <row r="99" spans="6:6">
      <c r="F99" s="1"/>
    </row>
    <row r="100" spans="6:6">
      <c r="F100" s="1"/>
    </row>
    <row r="104" spans="6:6" ht="14.25" customHeight="1"/>
    <row r="118" ht="14.25" customHeight="1"/>
    <row r="198" spans="1:13" s="19" customFormat="1">
      <c r="A198"/>
      <c r="B198"/>
      <c r="C198"/>
      <c r="D198"/>
      <c r="E198"/>
      <c r="F198"/>
      <c r="G198"/>
      <c r="H198"/>
      <c r="I198"/>
      <c r="J198"/>
      <c r="L198"/>
      <c r="M198"/>
    </row>
    <row r="222" spans="106:16384">
      <c r="DB222" s="6"/>
      <c r="DC222" s="6"/>
      <c r="DD222" s="6"/>
      <c r="DE222" s="6"/>
      <c r="DF222" s="6"/>
      <c r="DG222" s="6"/>
      <c r="DH222" s="6"/>
      <c r="DI222" s="6"/>
      <c r="DJ222" s="6"/>
      <c r="DK222" s="6"/>
      <c r="DL222" s="6"/>
      <c r="DM222" s="6"/>
      <c r="DN222" s="6"/>
      <c r="DO222" s="6"/>
      <c r="DP222" s="6"/>
      <c r="DQ222" s="6"/>
      <c r="DR222" s="6"/>
      <c r="DS222" s="6"/>
      <c r="DT222" s="6"/>
      <c r="DU222" s="6"/>
      <c r="DV222" s="6"/>
      <c r="DW222" s="6"/>
      <c r="DX222" s="6"/>
      <c r="DY222" s="6"/>
      <c r="DZ222" s="6"/>
      <c r="EA222" s="6"/>
      <c r="EB222" s="6"/>
      <c r="EC222" s="6"/>
      <c r="ED222" s="6"/>
      <c r="EE222" s="6"/>
      <c r="EF222" s="6"/>
      <c r="EG222" s="6"/>
      <c r="EH222" s="6"/>
      <c r="EI222" s="6"/>
      <c r="EJ222" s="6"/>
      <c r="EK222" s="6"/>
      <c r="EL222" s="6"/>
      <c r="EM222" s="6"/>
      <c r="EN222" s="6"/>
      <c r="EO222" s="6"/>
      <c r="EP222" s="6"/>
      <c r="EQ222" s="6"/>
      <c r="ER222" s="6"/>
      <c r="ES222" s="6"/>
      <c r="ET222" s="6"/>
      <c r="EU222" s="6"/>
      <c r="EV222" s="6"/>
      <c r="EW222" s="6"/>
      <c r="EX222" s="6"/>
      <c r="EY222" s="6"/>
      <c r="EZ222" s="6"/>
      <c r="FA222" s="6"/>
      <c r="FB222" s="6"/>
      <c r="FC222" s="6"/>
      <c r="FD222" s="6"/>
      <c r="FE222" s="6"/>
      <c r="FF222" s="6"/>
      <c r="FG222" s="6"/>
      <c r="FH222" s="6"/>
      <c r="FI222" s="6"/>
      <c r="FJ222" s="6"/>
      <c r="FK222" s="6"/>
      <c r="FL222" s="6"/>
      <c r="FM222" s="6"/>
      <c r="FN222" s="6"/>
      <c r="FO222" s="6"/>
      <c r="FP222" s="6"/>
      <c r="FQ222" s="6"/>
      <c r="FR222" s="6"/>
      <c r="FS222" s="6"/>
      <c r="FT222" s="6"/>
      <c r="FU222" s="6"/>
      <c r="FV222" s="6"/>
      <c r="FW222" s="6"/>
      <c r="FX222" s="6"/>
      <c r="FY222" s="6"/>
      <c r="FZ222" s="6"/>
      <c r="GA222" s="6"/>
      <c r="GB222" s="6"/>
      <c r="GC222" s="6"/>
      <c r="GD222" s="6"/>
      <c r="GE222" s="6"/>
      <c r="GF222" s="6"/>
      <c r="GG222" s="6"/>
      <c r="GH222" s="6"/>
      <c r="GI222" s="6"/>
      <c r="GJ222" s="6"/>
      <c r="GK222" s="6"/>
      <c r="GL222" s="6"/>
      <c r="GM222" s="6"/>
      <c r="GN222" s="6"/>
      <c r="GO222" s="6"/>
      <c r="GP222" s="6"/>
      <c r="GQ222" s="6"/>
      <c r="GR222" s="6"/>
      <c r="GS222" s="6"/>
      <c r="GT222" s="6"/>
      <c r="GU222" s="6"/>
      <c r="GV222" s="6"/>
      <c r="GW222" s="6"/>
      <c r="GX222" s="6"/>
      <c r="GY222" s="6"/>
      <c r="GZ222" s="6"/>
      <c r="HA222" s="6"/>
      <c r="HB222" s="6"/>
      <c r="HC222" s="6"/>
      <c r="HD222" s="6"/>
      <c r="HE222" s="6"/>
      <c r="HF222" s="6"/>
      <c r="HG222" s="6"/>
      <c r="HH222" s="6"/>
      <c r="HI222" s="6"/>
      <c r="HJ222" s="6"/>
      <c r="HK222" s="6"/>
      <c r="HL222" s="6"/>
      <c r="HM222" s="6"/>
      <c r="HN222" s="6"/>
      <c r="HO222" s="6"/>
      <c r="HP222" s="6"/>
      <c r="HQ222" s="6"/>
      <c r="HR222" s="6"/>
      <c r="HS222" s="6"/>
      <c r="HT222" s="6"/>
      <c r="HU222" s="6"/>
      <c r="HV222" s="6"/>
      <c r="HW222" s="6"/>
      <c r="HX222" s="6"/>
      <c r="HY222" s="6"/>
      <c r="HZ222" s="6"/>
      <c r="IA222" s="6"/>
      <c r="IB222" s="6"/>
      <c r="IC222" s="6"/>
      <c r="ID222" s="6"/>
      <c r="IE222" s="6"/>
      <c r="IF222" s="6"/>
      <c r="IG222" s="6"/>
      <c r="IH222" s="6"/>
      <c r="II222" s="6"/>
      <c r="IJ222" s="6"/>
      <c r="IK222" s="6"/>
      <c r="IL222" s="6"/>
      <c r="IM222" s="6"/>
      <c r="IN222" s="6"/>
      <c r="IO222" s="6"/>
      <c r="IP222" s="6"/>
      <c r="IQ222" s="6"/>
      <c r="IR222" s="6"/>
      <c r="IS222" s="6"/>
      <c r="IT222" s="6"/>
      <c r="IU222" s="6"/>
      <c r="IV222" s="6"/>
      <c r="IW222" s="6"/>
      <c r="IX222" s="6"/>
      <c r="IY222" s="6"/>
      <c r="IZ222" s="6"/>
      <c r="JA222" s="6"/>
      <c r="JB222" s="6"/>
      <c r="JC222" s="6"/>
      <c r="JD222" s="6"/>
      <c r="JE222" s="6"/>
      <c r="JF222" s="6"/>
      <c r="JG222" s="6"/>
      <c r="JH222" s="6"/>
      <c r="JI222" s="6"/>
      <c r="JJ222" s="6"/>
      <c r="JK222" s="6"/>
      <c r="JL222" s="6"/>
      <c r="JM222" s="6"/>
      <c r="JN222" s="6"/>
      <c r="JO222" s="6"/>
      <c r="JP222" s="6"/>
      <c r="JQ222" s="6"/>
      <c r="JR222" s="6"/>
      <c r="JS222" s="6"/>
      <c r="JT222" s="6"/>
      <c r="JU222" s="6"/>
      <c r="JV222" s="6"/>
      <c r="JW222" s="6"/>
      <c r="JX222" s="6"/>
      <c r="JY222" s="6"/>
      <c r="JZ222" s="6"/>
      <c r="KA222" s="6"/>
      <c r="KB222" s="6"/>
      <c r="KC222" s="6"/>
      <c r="KD222" s="6"/>
      <c r="KE222" s="6"/>
      <c r="KF222" s="6"/>
      <c r="KG222" s="6"/>
      <c r="KH222" s="6"/>
      <c r="KI222" s="6"/>
      <c r="KJ222" s="6"/>
      <c r="KK222" s="6"/>
      <c r="KL222" s="6"/>
      <c r="KM222" s="6"/>
      <c r="KN222" s="6"/>
      <c r="KO222" s="6"/>
      <c r="KP222" s="6"/>
      <c r="KQ222" s="6"/>
      <c r="KR222" s="6"/>
      <c r="KS222" s="6"/>
      <c r="KT222" s="6"/>
      <c r="KU222" s="6"/>
      <c r="KV222" s="6"/>
      <c r="KW222" s="6"/>
      <c r="KX222" s="6"/>
      <c r="KY222" s="6"/>
      <c r="KZ222" s="6"/>
      <c r="LA222" s="6"/>
      <c r="LB222" s="6"/>
      <c r="LC222" s="6"/>
      <c r="LD222" s="6"/>
      <c r="LE222" s="6"/>
      <c r="LF222" s="6"/>
      <c r="LG222" s="6"/>
      <c r="LH222" s="6"/>
      <c r="LI222" s="6"/>
      <c r="LJ222" s="6"/>
      <c r="LK222" s="6"/>
      <c r="LL222" s="6"/>
      <c r="LM222" s="6"/>
      <c r="LN222" s="6"/>
      <c r="LO222" s="6"/>
      <c r="LP222" s="6"/>
      <c r="LQ222" s="6"/>
      <c r="LR222" s="6"/>
      <c r="LS222" s="6"/>
      <c r="LT222" s="6"/>
      <c r="LU222" s="6"/>
      <c r="LV222" s="6"/>
      <c r="LW222" s="6"/>
      <c r="LX222" s="6"/>
      <c r="LY222" s="6"/>
      <c r="LZ222" s="6"/>
      <c r="MA222" s="6"/>
      <c r="MB222" s="6"/>
      <c r="MC222" s="6"/>
      <c r="MD222" s="6"/>
      <c r="ME222" s="6"/>
      <c r="MF222" s="6"/>
      <c r="MG222" s="6"/>
      <c r="MH222" s="6"/>
      <c r="MI222" s="6"/>
      <c r="MJ222" s="6"/>
      <c r="MK222" s="6"/>
      <c r="ML222" s="6"/>
      <c r="MM222" s="6"/>
      <c r="MN222" s="6"/>
      <c r="MO222" s="6"/>
      <c r="MP222" s="6"/>
      <c r="MQ222" s="6"/>
      <c r="MR222" s="6"/>
      <c r="MS222" s="6"/>
      <c r="MT222" s="6"/>
      <c r="MU222" s="6"/>
      <c r="MV222" s="6"/>
      <c r="MW222" s="6"/>
      <c r="MX222" s="6"/>
      <c r="MY222" s="6"/>
      <c r="MZ222" s="6"/>
      <c r="NA222" s="6"/>
      <c r="NB222" s="6"/>
      <c r="NC222" s="6"/>
      <c r="ND222" s="6"/>
      <c r="NE222" s="6"/>
      <c r="NF222" s="6"/>
      <c r="NG222" s="6"/>
      <c r="NH222" s="6"/>
      <c r="NI222" s="6"/>
      <c r="NJ222" s="6"/>
      <c r="NK222" s="6"/>
      <c r="NL222" s="6"/>
      <c r="NM222" s="6"/>
      <c r="NN222" s="6"/>
      <c r="NO222" s="6"/>
      <c r="NP222" s="6"/>
      <c r="NQ222" s="6"/>
      <c r="NR222" s="6"/>
      <c r="NS222" s="6"/>
      <c r="NT222" s="6"/>
      <c r="NU222" s="6"/>
      <c r="NV222" s="6"/>
      <c r="NW222" s="6"/>
      <c r="NX222" s="6"/>
      <c r="NY222" s="6"/>
      <c r="NZ222" s="6"/>
      <c r="OA222" s="6"/>
      <c r="OB222" s="6"/>
      <c r="OC222" s="6"/>
      <c r="OD222" s="6"/>
      <c r="OE222" s="6"/>
      <c r="OF222" s="6"/>
      <c r="OG222" s="6"/>
      <c r="OH222" s="6"/>
      <c r="OI222" s="6"/>
      <c r="OJ222" s="6"/>
      <c r="OK222" s="6"/>
      <c r="OL222" s="6"/>
      <c r="OM222" s="6"/>
      <c r="ON222" s="6"/>
      <c r="OO222" s="6"/>
      <c r="OP222" s="6"/>
      <c r="OQ222" s="6"/>
      <c r="OR222" s="6"/>
      <c r="OS222" s="6"/>
      <c r="OT222" s="6"/>
      <c r="OU222" s="6"/>
      <c r="OV222" s="6"/>
      <c r="OW222" s="6"/>
      <c r="OX222" s="6"/>
      <c r="OY222" s="6"/>
      <c r="OZ222" s="6"/>
      <c r="PA222" s="6"/>
      <c r="PB222" s="6"/>
      <c r="PC222" s="6"/>
      <c r="PD222" s="6"/>
      <c r="PE222" s="6"/>
      <c r="PF222" s="6"/>
      <c r="PG222" s="6"/>
      <c r="PH222" s="6"/>
      <c r="PI222" s="6"/>
      <c r="PJ222" s="6"/>
      <c r="PK222" s="6"/>
      <c r="PL222" s="6"/>
      <c r="PM222" s="6"/>
      <c r="PN222" s="6"/>
      <c r="PO222" s="6"/>
      <c r="PP222" s="6"/>
      <c r="PQ222" s="6"/>
      <c r="PR222" s="6"/>
      <c r="PS222" s="6"/>
      <c r="PT222" s="6"/>
      <c r="PU222" s="6"/>
      <c r="PV222" s="6"/>
      <c r="PW222" s="6"/>
      <c r="PX222" s="6"/>
      <c r="PY222" s="6"/>
      <c r="PZ222" s="6"/>
      <c r="QA222" s="6"/>
      <c r="QB222" s="6"/>
      <c r="QC222" s="6"/>
      <c r="QD222" s="6"/>
      <c r="QE222" s="6"/>
      <c r="QF222" s="6"/>
      <c r="QG222" s="6"/>
      <c r="QH222" s="6"/>
      <c r="QI222" s="6"/>
      <c r="QJ222" s="6"/>
      <c r="QK222" s="6"/>
      <c r="QL222" s="6"/>
      <c r="QM222" s="6"/>
      <c r="QN222" s="6"/>
      <c r="QO222" s="6"/>
      <c r="QP222" s="6"/>
      <c r="QQ222" s="6"/>
      <c r="QR222" s="6"/>
      <c r="QS222" s="6"/>
      <c r="QT222" s="6"/>
      <c r="QU222" s="6"/>
      <c r="QV222" s="6"/>
      <c r="QW222" s="6"/>
      <c r="QX222" s="6"/>
      <c r="QY222" s="6"/>
      <c r="QZ222" s="6"/>
      <c r="RA222" s="6"/>
      <c r="RB222" s="6"/>
      <c r="RC222" s="6"/>
      <c r="RD222" s="6"/>
      <c r="RE222" s="6"/>
      <c r="RF222" s="6"/>
      <c r="RG222" s="6"/>
      <c r="RH222" s="6"/>
      <c r="RI222" s="6"/>
      <c r="RJ222" s="6"/>
      <c r="RK222" s="6"/>
      <c r="RL222" s="6"/>
      <c r="RM222" s="6"/>
      <c r="RN222" s="6"/>
      <c r="RO222" s="6"/>
      <c r="RP222" s="6"/>
      <c r="RQ222" s="6"/>
      <c r="RR222" s="6"/>
      <c r="RS222" s="6"/>
      <c r="RT222" s="6"/>
      <c r="RU222" s="6"/>
      <c r="RV222" s="6"/>
      <c r="RW222" s="6"/>
      <c r="RX222" s="6"/>
      <c r="RY222" s="6"/>
      <c r="RZ222" s="6"/>
      <c r="SA222" s="6"/>
      <c r="SB222" s="6"/>
      <c r="SC222" s="6"/>
      <c r="SD222" s="6"/>
      <c r="SE222" s="6"/>
      <c r="SF222" s="6"/>
      <c r="SG222" s="6"/>
      <c r="SH222" s="6"/>
      <c r="SI222" s="6"/>
      <c r="SJ222" s="6"/>
      <c r="SK222" s="6"/>
      <c r="SL222" s="6"/>
      <c r="SM222" s="6"/>
      <c r="SN222" s="6"/>
      <c r="SO222" s="6"/>
      <c r="SP222" s="6"/>
      <c r="SQ222" s="6"/>
      <c r="SR222" s="6"/>
      <c r="SS222" s="6"/>
      <c r="ST222" s="6"/>
      <c r="SU222" s="6"/>
      <c r="SV222" s="6"/>
      <c r="SW222" s="6"/>
      <c r="SX222" s="6"/>
      <c r="SY222" s="6"/>
      <c r="SZ222" s="6"/>
      <c r="TA222" s="6"/>
      <c r="TB222" s="6"/>
      <c r="TC222" s="6"/>
      <c r="TD222" s="6"/>
      <c r="TE222" s="6"/>
      <c r="TF222" s="6"/>
      <c r="TG222" s="6"/>
      <c r="TH222" s="6"/>
      <c r="TI222" s="6"/>
      <c r="TJ222" s="6"/>
      <c r="TK222" s="6"/>
      <c r="TL222" s="6"/>
      <c r="TM222" s="6"/>
      <c r="TN222" s="6"/>
      <c r="TO222" s="6"/>
      <c r="TP222" s="6"/>
      <c r="TQ222" s="6"/>
      <c r="TR222" s="6"/>
      <c r="TS222" s="6"/>
      <c r="TT222" s="6"/>
      <c r="TU222" s="6"/>
      <c r="TV222" s="6"/>
      <c r="TW222" s="6"/>
      <c r="TX222" s="6"/>
      <c r="TY222" s="6"/>
      <c r="TZ222" s="6"/>
      <c r="UA222" s="6"/>
      <c r="UB222" s="6"/>
      <c r="UC222" s="6"/>
      <c r="UD222" s="6"/>
      <c r="UE222" s="6"/>
      <c r="UF222" s="6"/>
      <c r="UG222" s="6"/>
      <c r="UH222" s="6"/>
      <c r="UI222" s="6"/>
      <c r="UJ222" s="6"/>
      <c r="UK222" s="6"/>
      <c r="UL222" s="6"/>
      <c r="UM222" s="6"/>
      <c r="UN222" s="6"/>
      <c r="UO222" s="6"/>
      <c r="UP222" s="6"/>
      <c r="UQ222" s="6"/>
      <c r="UR222" s="6"/>
      <c r="US222" s="6"/>
      <c r="UT222" s="6"/>
      <c r="UU222" s="6"/>
      <c r="UV222" s="6"/>
      <c r="UW222" s="6"/>
      <c r="UX222" s="6"/>
      <c r="UY222" s="6"/>
      <c r="UZ222" s="6"/>
      <c r="VA222" s="6"/>
      <c r="VB222" s="6"/>
      <c r="VC222" s="6"/>
      <c r="VD222" s="6"/>
      <c r="VE222" s="6"/>
      <c r="VF222" s="6"/>
      <c r="VG222" s="6"/>
      <c r="VH222" s="6"/>
      <c r="VI222" s="6"/>
      <c r="VJ222" s="6"/>
      <c r="VK222" s="6"/>
      <c r="VL222" s="6"/>
      <c r="VM222" s="6"/>
      <c r="VN222" s="6"/>
      <c r="VO222" s="6"/>
      <c r="VP222" s="6"/>
      <c r="VQ222" s="6"/>
      <c r="VR222" s="6"/>
      <c r="VS222" s="6"/>
      <c r="VT222" s="6"/>
      <c r="VU222" s="6"/>
      <c r="VV222" s="6"/>
      <c r="VW222" s="6"/>
      <c r="VX222" s="6"/>
      <c r="VY222" s="6"/>
      <c r="VZ222" s="6"/>
      <c r="WA222" s="6"/>
      <c r="WB222" s="6"/>
      <c r="WC222" s="6"/>
      <c r="WD222" s="6"/>
      <c r="WE222" s="6"/>
      <c r="WF222" s="6"/>
      <c r="WG222" s="6"/>
      <c r="WH222" s="6"/>
      <c r="WI222" s="6"/>
      <c r="WJ222" s="6"/>
      <c r="WK222" s="6"/>
      <c r="WL222" s="6"/>
      <c r="WM222" s="6"/>
      <c r="WN222" s="6"/>
      <c r="WO222" s="6"/>
      <c r="WP222" s="6"/>
      <c r="WQ222" s="6"/>
      <c r="WR222" s="6"/>
      <c r="WS222" s="6"/>
      <c r="WT222" s="6"/>
      <c r="WU222" s="6"/>
      <c r="WV222" s="6"/>
      <c r="WW222" s="6"/>
      <c r="WX222" s="6"/>
      <c r="WY222" s="6"/>
      <c r="WZ222" s="6"/>
      <c r="XA222" s="6"/>
      <c r="XB222" s="6"/>
      <c r="XC222" s="6"/>
      <c r="XD222" s="6"/>
      <c r="XE222" s="6"/>
      <c r="XF222" s="6"/>
      <c r="XG222" s="6"/>
      <c r="XH222" s="6"/>
      <c r="XI222" s="6"/>
      <c r="XJ222" s="6"/>
      <c r="XK222" s="6"/>
      <c r="XL222" s="6"/>
      <c r="XM222" s="6"/>
      <c r="XN222" s="6"/>
      <c r="XO222" s="6"/>
      <c r="XP222" s="6"/>
      <c r="XQ222" s="6"/>
      <c r="XR222" s="6"/>
      <c r="XS222" s="6"/>
      <c r="XT222" s="6"/>
      <c r="XU222" s="6"/>
      <c r="XV222" s="6"/>
      <c r="XW222" s="6"/>
      <c r="XX222" s="6"/>
      <c r="XY222" s="6"/>
      <c r="XZ222" s="6"/>
      <c r="YA222" s="6"/>
      <c r="YB222" s="6"/>
      <c r="YC222" s="6"/>
      <c r="YD222" s="6"/>
      <c r="YE222" s="6"/>
      <c r="YF222" s="6"/>
      <c r="YG222" s="6"/>
      <c r="YH222" s="6"/>
      <c r="YI222" s="6"/>
      <c r="YJ222" s="6"/>
      <c r="YK222" s="6"/>
      <c r="YL222" s="6"/>
      <c r="YM222" s="6"/>
      <c r="YN222" s="6"/>
      <c r="YO222" s="6"/>
      <c r="YP222" s="6"/>
      <c r="YQ222" s="6"/>
      <c r="YR222" s="6"/>
      <c r="YS222" s="6"/>
      <c r="YT222" s="6"/>
      <c r="YU222" s="6"/>
      <c r="YV222" s="6"/>
      <c r="YW222" s="6"/>
      <c r="YX222" s="6"/>
      <c r="YY222" s="6"/>
      <c r="YZ222" s="6"/>
      <c r="ZA222" s="6"/>
      <c r="ZB222" s="6"/>
      <c r="ZC222" s="6"/>
      <c r="ZD222" s="6"/>
      <c r="ZE222" s="6"/>
      <c r="ZF222" s="6"/>
      <c r="ZG222" s="6"/>
      <c r="ZH222" s="6"/>
      <c r="ZI222" s="6"/>
      <c r="ZJ222" s="6"/>
      <c r="ZK222" s="6"/>
      <c r="ZL222" s="6"/>
      <c r="ZM222" s="6"/>
      <c r="ZN222" s="6"/>
      <c r="ZO222" s="6"/>
      <c r="ZP222" s="6"/>
      <c r="ZQ222" s="6"/>
      <c r="ZR222" s="6"/>
      <c r="ZS222" s="6"/>
      <c r="ZT222" s="6"/>
      <c r="ZU222" s="6"/>
      <c r="ZV222" s="6"/>
      <c r="ZW222" s="6"/>
      <c r="ZX222" s="6"/>
      <c r="ZY222" s="6"/>
      <c r="ZZ222" s="6"/>
      <c r="AAA222" s="6"/>
      <c r="AAB222" s="6"/>
      <c r="AAC222" s="6"/>
      <c r="AAD222" s="6"/>
      <c r="AAE222" s="6"/>
      <c r="AAF222" s="6"/>
      <c r="AAG222" s="6"/>
      <c r="AAH222" s="6"/>
      <c r="AAI222" s="6"/>
      <c r="AAJ222" s="6"/>
      <c r="AAK222" s="6"/>
      <c r="AAL222" s="6"/>
      <c r="AAM222" s="6"/>
      <c r="AAN222" s="6"/>
      <c r="AAO222" s="6"/>
      <c r="AAP222" s="6"/>
      <c r="AAQ222" s="6"/>
      <c r="AAR222" s="6"/>
      <c r="AAS222" s="6"/>
      <c r="AAT222" s="6"/>
      <c r="AAU222" s="6"/>
      <c r="AAV222" s="6"/>
      <c r="AAW222" s="6"/>
      <c r="AAX222" s="6"/>
      <c r="AAY222" s="6"/>
      <c r="AAZ222" s="6"/>
      <c r="ABA222" s="6"/>
      <c r="ABB222" s="6"/>
      <c r="ABC222" s="6"/>
      <c r="ABD222" s="6"/>
      <c r="ABE222" s="6"/>
      <c r="ABF222" s="6"/>
      <c r="ABG222" s="6"/>
      <c r="ABH222" s="6"/>
      <c r="ABI222" s="6"/>
      <c r="ABJ222" s="6"/>
      <c r="ABK222" s="6"/>
      <c r="ABL222" s="6"/>
      <c r="ABM222" s="6"/>
      <c r="ABN222" s="6"/>
      <c r="ABO222" s="6"/>
      <c r="ABP222" s="6"/>
      <c r="ABQ222" s="6"/>
      <c r="ABR222" s="6"/>
      <c r="ABS222" s="6"/>
      <c r="ABT222" s="6"/>
      <c r="ABU222" s="6"/>
      <c r="ABV222" s="6"/>
      <c r="ABW222" s="6"/>
      <c r="ABX222" s="6"/>
      <c r="ABY222" s="6"/>
      <c r="ABZ222" s="6"/>
      <c r="ACA222" s="6"/>
      <c r="ACB222" s="6"/>
      <c r="ACC222" s="6"/>
      <c r="ACD222" s="6"/>
      <c r="ACE222" s="6"/>
      <c r="ACF222" s="6"/>
      <c r="ACG222" s="6"/>
      <c r="ACH222" s="6"/>
      <c r="ACI222" s="6"/>
      <c r="ACJ222" s="6"/>
      <c r="ACK222" s="6"/>
      <c r="ACL222" s="6"/>
      <c r="ACM222" s="6"/>
      <c r="ACN222" s="6"/>
      <c r="ACO222" s="6"/>
      <c r="ACP222" s="6"/>
      <c r="ACQ222" s="6"/>
      <c r="ACR222" s="6"/>
      <c r="ACS222" s="6"/>
      <c r="ACT222" s="6"/>
      <c r="ACU222" s="6"/>
      <c r="ACV222" s="6"/>
      <c r="ACW222" s="6"/>
      <c r="ACX222" s="6"/>
      <c r="ACY222" s="6"/>
      <c r="ACZ222" s="6"/>
      <c r="ADA222" s="6"/>
      <c r="ADB222" s="6"/>
      <c r="ADC222" s="6"/>
      <c r="ADD222" s="6"/>
      <c r="ADE222" s="6"/>
      <c r="ADF222" s="6"/>
      <c r="ADG222" s="6"/>
      <c r="ADH222" s="6"/>
      <c r="ADI222" s="6"/>
      <c r="ADJ222" s="6"/>
      <c r="ADK222" s="6"/>
      <c r="ADL222" s="6"/>
      <c r="ADM222" s="6"/>
      <c r="ADN222" s="6"/>
      <c r="ADO222" s="6"/>
      <c r="ADP222" s="6"/>
      <c r="ADQ222" s="6"/>
      <c r="ADR222" s="6"/>
      <c r="ADS222" s="6"/>
      <c r="ADT222" s="6"/>
      <c r="ADU222" s="6"/>
      <c r="ADV222" s="6"/>
      <c r="ADW222" s="6"/>
      <c r="ADX222" s="6"/>
      <c r="ADY222" s="6"/>
      <c r="ADZ222" s="6"/>
      <c r="AEA222" s="6"/>
      <c r="AEB222" s="6"/>
      <c r="AEC222" s="6"/>
      <c r="AED222" s="6"/>
      <c r="AEE222" s="6"/>
      <c r="AEF222" s="6"/>
      <c r="AEG222" s="6"/>
      <c r="AEH222" s="6"/>
      <c r="AEI222" s="6"/>
      <c r="AEJ222" s="6"/>
      <c r="AEK222" s="6"/>
      <c r="AEL222" s="6"/>
      <c r="AEM222" s="6"/>
      <c r="AEN222" s="6"/>
      <c r="AEO222" s="6"/>
      <c r="AEP222" s="6"/>
      <c r="AEQ222" s="6"/>
      <c r="AER222" s="6"/>
      <c r="AES222" s="6"/>
      <c r="AET222" s="6"/>
      <c r="AEU222" s="6"/>
      <c r="AEV222" s="6"/>
      <c r="AEW222" s="6"/>
      <c r="AEX222" s="6"/>
      <c r="AEY222" s="6"/>
      <c r="AEZ222" s="6"/>
      <c r="AFA222" s="6"/>
      <c r="AFB222" s="6"/>
      <c r="AFC222" s="6"/>
      <c r="AFD222" s="6"/>
      <c r="AFE222" s="6"/>
      <c r="AFF222" s="6"/>
      <c r="AFG222" s="6"/>
      <c r="AFH222" s="6"/>
      <c r="AFI222" s="6"/>
      <c r="AFJ222" s="6"/>
      <c r="AFK222" s="6"/>
      <c r="AFL222" s="6"/>
      <c r="AFM222" s="6"/>
      <c r="AFN222" s="6"/>
      <c r="AFO222" s="6"/>
      <c r="AFP222" s="6"/>
      <c r="AFQ222" s="6"/>
      <c r="AFR222" s="6"/>
      <c r="AFS222" s="6"/>
      <c r="AFT222" s="6"/>
      <c r="AFU222" s="6"/>
      <c r="AFV222" s="6"/>
      <c r="AFW222" s="6"/>
      <c r="AFX222" s="6"/>
      <c r="AFY222" s="6"/>
      <c r="AFZ222" s="6"/>
      <c r="AGA222" s="6"/>
      <c r="AGB222" s="6"/>
      <c r="AGC222" s="6"/>
      <c r="AGD222" s="6"/>
      <c r="AGE222" s="6"/>
      <c r="AGF222" s="6"/>
      <c r="AGG222" s="6"/>
      <c r="AGH222" s="6"/>
      <c r="AGI222" s="6"/>
      <c r="AGJ222" s="6"/>
      <c r="AGK222" s="6"/>
      <c r="AGL222" s="6"/>
      <c r="AGM222" s="6"/>
      <c r="AGN222" s="6"/>
      <c r="AGO222" s="6"/>
      <c r="AGP222" s="6"/>
      <c r="AGQ222" s="6"/>
      <c r="AGR222" s="6"/>
      <c r="AGS222" s="6"/>
      <c r="AGT222" s="6"/>
      <c r="AGU222" s="6"/>
      <c r="AGV222" s="6"/>
      <c r="AGW222" s="6"/>
      <c r="AGX222" s="6"/>
      <c r="AGY222" s="6"/>
      <c r="AGZ222" s="6"/>
      <c r="AHA222" s="6"/>
      <c r="AHB222" s="6"/>
      <c r="AHC222" s="6"/>
      <c r="AHD222" s="6"/>
      <c r="AHE222" s="6"/>
      <c r="AHF222" s="6"/>
      <c r="AHG222" s="6"/>
      <c r="AHH222" s="6"/>
      <c r="AHI222" s="6"/>
      <c r="AHJ222" s="6"/>
      <c r="AHK222" s="6"/>
      <c r="AHL222" s="6"/>
      <c r="AHM222" s="6"/>
      <c r="AHN222" s="6"/>
      <c r="AHO222" s="6"/>
      <c r="AHP222" s="6"/>
      <c r="AHQ222" s="6"/>
      <c r="AHR222" s="6"/>
      <c r="AHS222" s="6"/>
      <c r="AHT222" s="6"/>
      <c r="AHU222" s="6"/>
      <c r="AHV222" s="6"/>
      <c r="AHW222" s="6"/>
      <c r="AHX222" s="6"/>
      <c r="AHY222" s="6"/>
      <c r="AHZ222" s="6"/>
      <c r="AIA222" s="6"/>
      <c r="AIB222" s="6"/>
      <c r="AIC222" s="6"/>
      <c r="AID222" s="6"/>
      <c r="AIE222" s="6"/>
      <c r="AIF222" s="6"/>
      <c r="AIG222" s="6"/>
      <c r="AIH222" s="6"/>
      <c r="AII222" s="6"/>
      <c r="AIJ222" s="6"/>
      <c r="AIK222" s="6"/>
      <c r="AIL222" s="6"/>
      <c r="AIM222" s="6"/>
      <c r="AIN222" s="6"/>
      <c r="AIO222" s="6"/>
      <c r="AIP222" s="6"/>
      <c r="AIQ222" s="6"/>
      <c r="AIR222" s="6"/>
      <c r="AIS222" s="6"/>
      <c r="AIT222" s="6"/>
      <c r="AIU222" s="6"/>
      <c r="AIV222" s="6"/>
      <c r="AIW222" s="6"/>
      <c r="AIX222" s="6"/>
      <c r="AIY222" s="6"/>
      <c r="AIZ222" s="6"/>
      <c r="AJA222" s="6"/>
      <c r="AJB222" s="6"/>
      <c r="AJC222" s="6"/>
      <c r="AJD222" s="6"/>
      <c r="AJE222" s="6"/>
      <c r="AJF222" s="6"/>
      <c r="AJG222" s="6"/>
      <c r="AJH222" s="6"/>
      <c r="AJI222" s="6"/>
      <c r="AJJ222" s="6"/>
      <c r="AJK222" s="6"/>
      <c r="AJL222" s="6"/>
      <c r="AJM222" s="6"/>
      <c r="AJN222" s="6"/>
      <c r="AJO222" s="6"/>
      <c r="AJP222" s="6"/>
      <c r="AJQ222" s="6"/>
      <c r="AJR222" s="6"/>
      <c r="AJS222" s="6"/>
      <c r="AJT222" s="6"/>
      <c r="AJU222" s="6"/>
      <c r="AJV222" s="6"/>
      <c r="AJW222" s="6"/>
      <c r="AJX222" s="6"/>
      <c r="AJY222" s="6"/>
      <c r="AJZ222" s="6"/>
      <c r="AKA222" s="6"/>
      <c r="AKB222" s="6"/>
      <c r="AKC222" s="6"/>
      <c r="AKD222" s="6"/>
      <c r="AKE222" s="6"/>
      <c r="AKF222" s="6"/>
      <c r="AKG222" s="6"/>
      <c r="AKH222" s="6"/>
      <c r="AKI222" s="6"/>
      <c r="AKJ222" s="6"/>
      <c r="AKK222" s="6"/>
      <c r="AKL222" s="6"/>
      <c r="AKM222" s="6"/>
      <c r="AKN222" s="6"/>
      <c r="AKO222" s="6"/>
      <c r="AKP222" s="6"/>
      <c r="AKQ222" s="6"/>
      <c r="AKR222" s="6"/>
      <c r="AKS222" s="6"/>
      <c r="AKT222" s="6"/>
      <c r="AKU222" s="6"/>
      <c r="AKV222" s="6"/>
      <c r="AKW222" s="6"/>
      <c r="AKX222" s="6"/>
      <c r="AKY222" s="6"/>
      <c r="AKZ222" s="6"/>
      <c r="ALA222" s="6"/>
      <c r="ALB222" s="6"/>
      <c r="ALC222" s="6"/>
      <c r="ALD222" s="6"/>
      <c r="ALE222" s="6"/>
      <c r="ALF222" s="6"/>
      <c r="ALG222" s="6"/>
      <c r="ALH222" s="6"/>
      <c r="ALI222" s="6"/>
      <c r="ALJ222" s="6"/>
      <c r="ALK222" s="6"/>
      <c r="ALL222" s="6"/>
      <c r="ALM222" s="6"/>
      <c r="ALN222" s="6"/>
      <c r="ALO222" s="6"/>
      <c r="ALP222" s="6"/>
      <c r="ALQ222" s="6"/>
      <c r="ALR222" s="6"/>
      <c r="ALS222" s="6"/>
      <c r="ALT222" s="6"/>
      <c r="ALU222" s="6"/>
      <c r="ALV222" s="6"/>
      <c r="ALW222" s="6"/>
      <c r="ALX222" s="6"/>
      <c r="ALY222" s="6"/>
      <c r="ALZ222" s="6"/>
      <c r="AMA222" s="6"/>
      <c r="AMB222" s="6"/>
      <c r="AMC222" s="6"/>
      <c r="AMD222" s="6"/>
      <c r="AME222" s="6"/>
      <c r="AMF222" s="6"/>
      <c r="AMG222" s="6"/>
      <c r="AMH222" s="6"/>
      <c r="AMI222" s="6"/>
      <c r="AMJ222" s="6"/>
      <c r="AMK222" s="6"/>
      <c r="AML222" s="6"/>
      <c r="AMM222" s="6"/>
      <c r="AMN222" s="6"/>
      <c r="AMO222" s="6"/>
      <c r="AMP222" s="6"/>
      <c r="AMQ222" s="6"/>
      <c r="AMR222" s="6"/>
      <c r="AMS222" s="6"/>
      <c r="AMT222" s="6"/>
      <c r="AMU222" s="6"/>
      <c r="AMV222" s="6"/>
      <c r="AMW222" s="6"/>
      <c r="AMX222" s="6"/>
      <c r="AMY222" s="6"/>
      <c r="AMZ222" s="6"/>
      <c r="ANA222" s="6"/>
      <c r="ANB222" s="6"/>
      <c r="ANC222" s="6"/>
      <c r="AND222" s="6"/>
      <c r="ANE222" s="6"/>
      <c r="ANF222" s="6"/>
      <c r="ANG222" s="6"/>
      <c r="ANH222" s="6"/>
      <c r="ANI222" s="6"/>
      <c r="ANJ222" s="6"/>
      <c r="ANK222" s="6"/>
      <c r="ANL222" s="6"/>
      <c r="ANM222" s="6"/>
      <c r="ANN222" s="6"/>
      <c r="ANO222" s="6"/>
      <c r="ANP222" s="6"/>
      <c r="ANQ222" s="6"/>
      <c r="ANR222" s="6"/>
      <c r="ANS222" s="6"/>
      <c r="ANT222" s="6"/>
      <c r="ANU222" s="6"/>
      <c r="ANV222" s="6"/>
      <c r="ANW222" s="6"/>
      <c r="ANX222" s="6"/>
      <c r="ANY222" s="6"/>
      <c r="ANZ222" s="6"/>
      <c r="AOA222" s="6"/>
      <c r="AOB222" s="6"/>
      <c r="AOC222" s="6"/>
      <c r="AOD222" s="6"/>
      <c r="AOE222" s="6"/>
      <c r="AOF222" s="6"/>
      <c r="AOG222" s="6"/>
      <c r="AOH222" s="6"/>
      <c r="AOI222" s="6"/>
      <c r="AOJ222" s="6"/>
      <c r="AOK222" s="6"/>
      <c r="AOL222" s="6"/>
      <c r="AOM222" s="6"/>
      <c r="AON222" s="6"/>
      <c r="AOO222" s="6"/>
      <c r="AOP222" s="6"/>
      <c r="AOQ222" s="6"/>
      <c r="AOR222" s="6"/>
      <c r="AOS222" s="6"/>
      <c r="AOT222" s="6"/>
      <c r="AOU222" s="6"/>
      <c r="AOV222" s="6"/>
      <c r="AOW222" s="6"/>
      <c r="AOX222" s="6"/>
      <c r="AOY222" s="6"/>
      <c r="AOZ222" s="6"/>
      <c r="APA222" s="6"/>
      <c r="APB222" s="6"/>
      <c r="APC222" s="6"/>
      <c r="APD222" s="6"/>
      <c r="APE222" s="6"/>
      <c r="APF222" s="6"/>
      <c r="APG222" s="6"/>
      <c r="APH222" s="6"/>
      <c r="API222" s="6"/>
      <c r="APJ222" s="6"/>
      <c r="APK222" s="6"/>
      <c r="APL222" s="6"/>
      <c r="APM222" s="6"/>
      <c r="APN222" s="6"/>
      <c r="APO222" s="6"/>
      <c r="APP222" s="6"/>
      <c r="APQ222" s="6"/>
      <c r="APR222" s="6"/>
      <c r="APS222" s="6"/>
      <c r="APT222" s="6"/>
      <c r="APU222" s="6"/>
      <c r="APV222" s="6"/>
      <c r="APW222" s="6"/>
      <c r="APX222" s="6"/>
      <c r="APY222" s="6"/>
      <c r="APZ222" s="6"/>
      <c r="AQA222" s="6"/>
      <c r="AQB222" s="6"/>
      <c r="AQC222" s="6"/>
      <c r="AQD222" s="6"/>
      <c r="AQE222" s="6"/>
      <c r="AQF222" s="6"/>
      <c r="AQG222" s="6"/>
      <c r="AQH222" s="6"/>
      <c r="AQI222" s="6"/>
      <c r="AQJ222" s="6"/>
      <c r="AQK222" s="6"/>
      <c r="AQL222" s="6"/>
      <c r="AQM222" s="6"/>
      <c r="AQN222" s="6"/>
      <c r="AQO222" s="6"/>
      <c r="AQP222" s="6"/>
      <c r="AQQ222" s="6"/>
      <c r="AQR222" s="6"/>
      <c r="AQS222" s="6"/>
      <c r="AQT222" s="6"/>
      <c r="AQU222" s="6"/>
      <c r="AQV222" s="6"/>
      <c r="AQW222" s="6"/>
      <c r="AQX222" s="6"/>
      <c r="AQY222" s="6"/>
      <c r="AQZ222" s="6"/>
      <c r="ARA222" s="6"/>
      <c r="ARB222" s="6"/>
      <c r="ARC222" s="6"/>
      <c r="ARD222" s="6"/>
      <c r="ARE222" s="6"/>
      <c r="ARF222" s="6"/>
      <c r="ARG222" s="6"/>
      <c r="ARH222" s="6"/>
      <c r="ARI222" s="6"/>
      <c r="ARJ222" s="6"/>
      <c r="ARK222" s="6"/>
      <c r="ARL222" s="6"/>
      <c r="ARM222" s="6"/>
      <c r="ARN222" s="6"/>
      <c r="ARO222" s="6"/>
      <c r="ARP222" s="6"/>
      <c r="ARQ222" s="6"/>
      <c r="ARR222" s="6"/>
      <c r="ARS222" s="6"/>
      <c r="ART222" s="6"/>
      <c r="ARU222" s="6"/>
      <c r="ARV222" s="6"/>
      <c r="ARW222" s="6"/>
      <c r="ARX222" s="6"/>
      <c r="ARY222" s="6"/>
      <c r="ARZ222" s="6"/>
      <c r="ASA222" s="6"/>
      <c r="ASB222" s="6"/>
      <c r="ASC222" s="6"/>
      <c r="ASD222" s="6"/>
      <c r="ASE222" s="6"/>
      <c r="ASF222" s="6"/>
      <c r="ASG222" s="6"/>
      <c r="ASH222" s="6"/>
      <c r="ASI222" s="6"/>
      <c r="ASJ222" s="6"/>
      <c r="ASK222" s="6"/>
      <c r="ASL222" s="6"/>
      <c r="ASM222" s="6"/>
      <c r="ASN222" s="6"/>
      <c r="ASO222" s="6"/>
      <c r="ASP222" s="6"/>
      <c r="ASQ222" s="6"/>
      <c r="ASR222" s="6"/>
      <c r="ASS222" s="6"/>
      <c r="AST222" s="6"/>
      <c r="ASU222" s="6"/>
      <c r="ASV222" s="6"/>
      <c r="ASW222" s="6"/>
      <c r="ASX222" s="6"/>
      <c r="ASY222" s="6"/>
      <c r="ASZ222" s="6"/>
      <c r="ATA222" s="6"/>
      <c r="ATB222" s="6"/>
      <c r="ATC222" s="6"/>
      <c r="ATD222" s="6"/>
      <c r="ATE222" s="6"/>
      <c r="ATF222" s="6"/>
      <c r="ATG222" s="6"/>
      <c r="ATH222" s="6"/>
      <c r="ATI222" s="6"/>
      <c r="ATJ222" s="6"/>
      <c r="ATK222" s="6"/>
      <c r="ATL222" s="6"/>
      <c r="ATM222" s="6"/>
      <c r="ATN222" s="6"/>
      <c r="ATO222" s="6"/>
      <c r="ATP222" s="6"/>
      <c r="ATQ222" s="6"/>
      <c r="ATR222" s="6"/>
      <c r="ATS222" s="6"/>
      <c r="ATT222" s="6"/>
      <c r="ATU222" s="6"/>
      <c r="ATV222" s="6"/>
      <c r="ATW222" s="6"/>
      <c r="ATX222" s="6"/>
      <c r="ATY222" s="6"/>
      <c r="ATZ222" s="6"/>
      <c r="AUA222" s="6"/>
      <c r="AUB222" s="6"/>
      <c r="AUC222" s="6"/>
      <c r="AUD222" s="6"/>
      <c r="AUE222" s="6"/>
      <c r="AUF222" s="6"/>
      <c r="AUG222" s="6"/>
      <c r="AUH222" s="6"/>
      <c r="AUI222" s="6"/>
      <c r="AUJ222" s="6"/>
      <c r="AUK222" s="6"/>
      <c r="AUL222" s="6"/>
      <c r="AUM222" s="6"/>
      <c r="AUN222" s="6"/>
      <c r="AUO222" s="6"/>
      <c r="AUP222" s="6"/>
      <c r="AUQ222" s="6"/>
      <c r="AUR222" s="6"/>
      <c r="AUS222" s="6"/>
      <c r="AUT222" s="6"/>
      <c r="AUU222" s="6"/>
      <c r="AUV222" s="6"/>
      <c r="AUW222" s="6"/>
      <c r="AUX222" s="6"/>
      <c r="AUY222" s="6"/>
      <c r="AUZ222" s="6"/>
      <c r="AVA222" s="6"/>
      <c r="AVB222" s="6"/>
      <c r="AVC222" s="6"/>
      <c r="AVD222" s="6"/>
      <c r="AVE222" s="6"/>
      <c r="AVF222" s="6"/>
      <c r="AVG222" s="6"/>
      <c r="AVH222" s="6"/>
      <c r="AVI222" s="6"/>
      <c r="AVJ222" s="6"/>
      <c r="AVK222" s="6"/>
      <c r="AVL222" s="6"/>
      <c r="AVM222" s="6"/>
      <c r="AVN222" s="6"/>
      <c r="AVO222" s="6"/>
      <c r="AVP222" s="6"/>
      <c r="AVQ222" s="6"/>
      <c r="AVR222" s="6"/>
      <c r="AVS222" s="6"/>
      <c r="AVT222" s="6"/>
      <c r="AVU222" s="6"/>
      <c r="AVV222" s="6"/>
      <c r="AVW222" s="6"/>
      <c r="AVX222" s="6"/>
      <c r="AVY222" s="6"/>
      <c r="AVZ222" s="6"/>
      <c r="AWA222" s="6"/>
      <c r="AWB222" s="6"/>
      <c r="AWC222" s="6"/>
      <c r="AWD222" s="6"/>
      <c r="AWE222" s="6"/>
      <c r="AWF222" s="6"/>
      <c r="AWG222" s="6"/>
      <c r="AWH222" s="6"/>
      <c r="AWI222" s="6"/>
      <c r="AWJ222" s="6"/>
      <c r="AWK222" s="6"/>
      <c r="AWL222" s="6"/>
      <c r="AWM222" s="6"/>
      <c r="AWN222" s="6"/>
      <c r="AWO222" s="6"/>
      <c r="AWP222" s="6"/>
      <c r="AWQ222" s="6"/>
      <c r="AWR222" s="6"/>
      <c r="AWS222" s="6"/>
      <c r="AWT222" s="6"/>
      <c r="AWU222" s="6"/>
      <c r="AWV222" s="6"/>
      <c r="AWW222" s="6"/>
      <c r="AWX222" s="6"/>
      <c r="AWY222" s="6"/>
      <c r="AWZ222" s="6"/>
      <c r="AXA222" s="6"/>
      <c r="AXB222" s="6"/>
      <c r="AXC222" s="6"/>
      <c r="AXD222" s="6"/>
      <c r="AXE222" s="6"/>
      <c r="AXF222" s="6"/>
      <c r="AXG222" s="6"/>
      <c r="AXH222" s="6"/>
      <c r="AXI222" s="6"/>
      <c r="AXJ222" s="6"/>
      <c r="AXK222" s="6"/>
      <c r="AXL222" s="6"/>
      <c r="AXM222" s="6"/>
      <c r="AXN222" s="6"/>
      <c r="AXO222" s="6"/>
      <c r="AXP222" s="6"/>
      <c r="AXQ222" s="6"/>
      <c r="AXR222" s="6"/>
      <c r="AXS222" s="6"/>
      <c r="AXT222" s="6"/>
      <c r="AXU222" s="6"/>
      <c r="AXV222" s="6"/>
      <c r="AXW222" s="6"/>
      <c r="AXX222" s="6"/>
      <c r="AXY222" s="6"/>
      <c r="AXZ222" s="6"/>
      <c r="AYA222" s="6"/>
      <c r="AYB222" s="6"/>
      <c r="AYC222" s="6"/>
      <c r="AYD222" s="6"/>
      <c r="AYE222" s="6"/>
      <c r="AYF222" s="6"/>
      <c r="AYG222" s="6"/>
      <c r="AYH222" s="6"/>
      <c r="AYI222" s="6"/>
      <c r="AYJ222" s="6"/>
      <c r="AYK222" s="6"/>
      <c r="AYL222" s="6"/>
      <c r="AYM222" s="6"/>
      <c r="AYN222" s="6"/>
      <c r="AYO222" s="6"/>
      <c r="AYP222" s="6"/>
      <c r="AYQ222" s="6"/>
      <c r="AYR222" s="6"/>
      <c r="AYS222" s="6"/>
      <c r="AYT222" s="6"/>
      <c r="AYU222" s="6"/>
      <c r="AYV222" s="6"/>
      <c r="AYW222" s="6"/>
      <c r="AYX222" s="6"/>
      <c r="AYY222" s="6"/>
      <c r="AYZ222" s="6"/>
      <c r="AZA222" s="6"/>
      <c r="AZB222" s="6"/>
      <c r="AZC222" s="6"/>
      <c r="AZD222" s="6"/>
      <c r="AZE222" s="6"/>
      <c r="AZF222" s="6"/>
      <c r="AZG222" s="6"/>
      <c r="AZH222" s="6"/>
      <c r="AZI222" s="6"/>
      <c r="AZJ222" s="6"/>
      <c r="AZK222" s="6"/>
      <c r="AZL222" s="6"/>
      <c r="AZM222" s="6"/>
      <c r="AZN222" s="6"/>
      <c r="AZO222" s="6"/>
      <c r="AZP222" s="6"/>
      <c r="AZQ222" s="6"/>
      <c r="AZR222" s="6"/>
      <c r="AZS222" s="6"/>
      <c r="AZT222" s="6"/>
      <c r="AZU222" s="6"/>
      <c r="AZV222" s="6"/>
      <c r="AZW222" s="6"/>
      <c r="AZX222" s="6"/>
      <c r="AZY222" s="6"/>
      <c r="AZZ222" s="6"/>
      <c r="BAA222" s="6"/>
      <c r="BAB222" s="6"/>
      <c r="BAC222" s="6"/>
      <c r="BAD222" s="6"/>
      <c r="BAE222" s="6"/>
      <c r="BAF222" s="6"/>
      <c r="BAG222" s="6"/>
      <c r="BAH222" s="6"/>
      <c r="BAI222" s="6"/>
      <c r="BAJ222" s="6"/>
      <c r="BAK222" s="6"/>
      <c r="BAL222" s="6"/>
      <c r="BAM222" s="6"/>
      <c r="BAN222" s="6"/>
      <c r="BAO222" s="6"/>
      <c r="BAP222" s="6"/>
      <c r="BAQ222" s="6"/>
      <c r="BAR222" s="6"/>
      <c r="BAS222" s="6"/>
      <c r="BAT222" s="6"/>
      <c r="BAU222" s="6"/>
      <c r="BAV222" s="6"/>
      <c r="BAW222" s="6"/>
      <c r="BAX222" s="6"/>
      <c r="BAY222" s="6"/>
      <c r="BAZ222" s="6"/>
      <c r="BBA222" s="6"/>
      <c r="BBB222" s="6"/>
      <c r="BBC222" s="6"/>
      <c r="BBD222" s="6"/>
      <c r="BBE222" s="6"/>
      <c r="BBF222" s="6"/>
      <c r="BBG222" s="6"/>
      <c r="BBH222" s="6"/>
      <c r="BBI222" s="6"/>
      <c r="BBJ222" s="6"/>
      <c r="BBK222" s="6"/>
      <c r="BBL222" s="6"/>
      <c r="BBM222" s="6"/>
      <c r="BBN222" s="6"/>
      <c r="BBO222" s="6"/>
      <c r="BBP222" s="6"/>
      <c r="BBQ222" s="6"/>
      <c r="BBR222" s="6"/>
      <c r="BBS222" s="6"/>
      <c r="BBT222" s="6"/>
      <c r="BBU222" s="6"/>
      <c r="BBV222" s="6"/>
      <c r="BBW222" s="6"/>
      <c r="BBX222" s="6"/>
      <c r="BBY222" s="6"/>
      <c r="BBZ222" s="6"/>
      <c r="BCA222" s="6"/>
      <c r="BCB222" s="6"/>
      <c r="BCC222" s="6"/>
      <c r="BCD222" s="6"/>
      <c r="BCE222" s="6"/>
      <c r="BCF222" s="6"/>
      <c r="BCG222" s="6"/>
      <c r="BCH222" s="6"/>
      <c r="BCI222" s="6"/>
      <c r="BCJ222" s="6"/>
      <c r="BCK222" s="6"/>
      <c r="BCL222" s="6"/>
      <c r="BCM222" s="6"/>
      <c r="BCN222" s="6"/>
      <c r="BCO222" s="6"/>
      <c r="BCP222" s="6"/>
      <c r="BCQ222" s="6"/>
      <c r="BCR222" s="6"/>
      <c r="BCS222" s="6"/>
      <c r="BCT222" s="6"/>
      <c r="BCU222" s="6"/>
      <c r="BCV222" s="6"/>
      <c r="BCW222" s="6"/>
      <c r="BCX222" s="6"/>
      <c r="BCY222" s="6"/>
      <c r="BCZ222" s="6"/>
      <c r="BDA222" s="6"/>
      <c r="BDB222" s="6"/>
      <c r="BDC222" s="6"/>
      <c r="BDD222" s="6"/>
      <c r="BDE222" s="6"/>
      <c r="BDF222" s="6"/>
      <c r="BDG222" s="6"/>
      <c r="BDH222" s="6"/>
      <c r="BDI222" s="6"/>
      <c r="BDJ222" s="6"/>
      <c r="BDK222" s="6"/>
      <c r="BDL222" s="6"/>
      <c r="BDM222" s="6"/>
      <c r="BDN222" s="6"/>
      <c r="BDO222" s="6"/>
      <c r="BDP222" s="6"/>
      <c r="BDQ222" s="6"/>
      <c r="BDR222" s="6"/>
      <c r="BDS222" s="6"/>
      <c r="BDT222" s="6"/>
      <c r="BDU222" s="6"/>
      <c r="BDV222" s="6"/>
      <c r="BDW222" s="6"/>
      <c r="BDX222" s="6"/>
      <c r="BDY222" s="6"/>
      <c r="BDZ222" s="6"/>
      <c r="BEA222" s="6"/>
      <c r="BEB222" s="6"/>
      <c r="BEC222" s="6"/>
      <c r="BED222" s="6"/>
      <c r="BEE222" s="6"/>
      <c r="BEF222" s="6"/>
      <c r="BEG222" s="6"/>
      <c r="BEH222" s="6"/>
      <c r="BEI222" s="6"/>
      <c r="BEJ222" s="6"/>
      <c r="BEK222" s="6"/>
      <c r="BEL222" s="6"/>
      <c r="BEM222" s="6"/>
      <c r="BEN222" s="6"/>
      <c r="BEO222" s="6"/>
      <c r="BEP222" s="6"/>
      <c r="BEQ222" s="6"/>
      <c r="BER222" s="6"/>
      <c r="BES222" s="6"/>
      <c r="BET222" s="6"/>
      <c r="BEU222" s="6"/>
      <c r="BEV222" s="6"/>
      <c r="BEW222" s="6"/>
      <c r="BEX222" s="6"/>
      <c r="BEY222" s="6"/>
      <c r="BEZ222" s="6"/>
      <c r="BFA222" s="6"/>
      <c r="BFB222" s="6"/>
      <c r="BFC222" s="6"/>
      <c r="BFD222" s="6"/>
      <c r="BFE222" s="6"/>
      <c r="BFF222" s="6"/>
      <c r="BFG222" s="6"/>
      <c r="BFH222" s="6"/>
      <c r="BFI222" s="6"/>
      <c r="BFJ222" s="6"/>
      <c r="BFK222" s="6"/>
      <c r="BFL222" s="6"/>
      <c r="BFM222" s="6"/>
      <c r="BFN222" s="6"/>
      <c r="BFO222" s="6"/>
      <c r="BFP222" s="6"/>
      <c r="BFQ222" s="6"/>
      <c r="BFR222" s="6"/>
      <c r="BFS222" s="6"/>
      <c r="BFT222" s="6"/>
      <c r="BFU222" s="6"/>
      <c r="BFV222" s="6"/>
      <c r="BFW222" s="6"/>
      <c r="BFX222" s="6"/>
      <c r="BFY222" s="6"/>
      <c r="BFZ222" s="6"/>
      <c r="BGA222" s="6"/>
      <c r="BGB222" s="6"/>
      <c r="BGC222" s="6"/>
      <c r="BGD222" s="6"/>
      <c r="BGE222" s="6"/>
      <c r="BGF222" s="6"/>
      <c r="BGG222" s="6"/>
      <c r="BGH222" s="6"/>
      <c r="BGI222" s="6"/>
      <c r="BGJ222" s="6"/>
      <c r="BGK222" s="6"/>
      <c r="BGL222" s="6"/>
      <c r="BGM222" s="6"/>
      <c r="BGN222" s="6"/>
      <c r="BGO222" s="6"/>
      <c r="BGP222" s="6"/>
      <c r="BGQ222" s="6"/>
      <c r="BGR222" s="6"/>
      <c r="BGS222" s="6"/>
      <c r="BGT222" s="6"/>
      <c r="BGU222" s="6"/>
      <c r="BGV222" s="6"/>
      <c r="BGW222" s="6"/>
      <c r="BGX222" s="6"/>
      <c r="BGY222" s="6"/>
      <c r="BGZ222" s="6"/>
      <c r="BHA222" s="6"/>
      <c r="BHB222" s="6"/>
      <c r="BHC222" s="6"/>
      <c r="BHD222" s="6"/>
      <c r="BHE222" s="6"/>
      <c r="BHF222" s="6"/>
      <c r="BHG222" s="6"/>
      <c r="BHH222" s="6"/>
      <c r="BHI222" s="6"/>
      <c r="BHJ222" s="6"/>
      <c r="BHK222" s="6"/>
      <c r="BHL222" s="6"/>
      <c r="BHM222" s="6"/>
      <c r="BHN222" s="6"/>
      <c r="BHO222" s="6"/>
      <c r="BHP222" s="6"/>
      <c r="BHQ222" s="6"/>
      <c r="BHR222" s="6"/>
      <c r="BHS222" s="6"/>
      <c r="BHT222" s="6"/>
      <c r="BHU222" s="6"/>
      <c r="BHV222" s="6"/>
      <c r="BHW222" s="6"/>
      <c r="BHX222" s="6"/>
      <c r="BHY222" s="6"/>
      <c r="BHZ222" s="6"/>
      <c r="BIA222" s="6"/>
      <c r="BIB222" s="6"/>
      <c r="BIC222" s="6"/>
      <c r="BID222" s="6"/>
      <c r="BIE222" s="6"/>
      <c r="BIF222" s="6"/>
      <c r="BIG222" s="6"/>
      <c r="BIH222" s="6"/>
      <c r="BII222" s="6"/>
      <c r="BIJ222" s="6"/>
      <c r="BIK222" s="6"/>
      <c r="BIL222" s="6"/>
      <c r="BIM222" s="6"/>
      <c r="BIN222" s="6"/>
      <c r="BIO222" s="6"/>
      <c r="BIP222" s="6"/>
      <c r="BIQ222" s="6"/>
      <c r="BIR222" s="6"/>
      <c r="BIS222" s="6"/>
      <c r="BIT222" s="6"/>
      <c r="BIU222" s="6"/>
      <c r="BIV222" s="6"/>
      <c r="BIW222" s="6"/>
      <c r="BIX222" s="6"/>
      <c r="BIY222" s="6"/>
      <c r="BIZ222" s="6"/>
      <c r="BJA222" s="6"/>
      <c r="BJB222" s="6"/>
      <c r="BJC222" s="6"/>
      <c r="BJD222" s="6"/>
      <c r="BJE222" s="6"/>
      <c r="BJF222" s="6"/>
      <c r="BJG222" s="6"/>
      <c r="BJH222" s="6"/>
      <c r="BJI222" s="6"/>
      <c r="BJJ222" s="6"/>
      <c r="BJK222" s="6"/>
      <c r="BJL222" s="6"/>
      <c r="BJM222" s="6"/>
      <c r="BJN222" s="6"/>
      <c r="BJO222" s="6"/>
      <c r="BJP222" s="6"/>
      <c r="BJQ222" s="6"/>
      <c r="BJR222" s="6"/>
      <c r="BJS222" s="6"/>
      <c r="BJT222" s="6"/>
      <c r="BJU222" s="6"/>
      <c r="BJV222" s="6"/>
      <c r="BJW222" s="6"/>
      <c r="BJX222" s="6"/>
      <c r="BJY222" s="6"/>
      <c r="BJZ222" s="6"/>
      <c r="BKA222" s="6"/>
      <c r="BKB222" s="6"/>
      <c r="BKC222" s="6"/>
      <c r="BKD222" s="6"/>
      <c r="BKE222" s="6"/>
      <c r="BKF222" s="6"/>
      <c r="BKG222" s="6"/>
      <c r="BKH222" s="6"/>
      <c r="BKI222" s="6"/>
      <c r="BKJ222" s="6"/>
      <c r="BKK222" s="6"/>
      <c r="BKL222" s="6"/>
      <c r="BKM222" s="6"/>
      <c r="BKN222" s="6"/>
      <c r="BKO222" s="6"/>
      <c r="BKP222" s="6"/>
      <c r="BKQ222" s="6"/>
      <c r="BKR222" s="6"/>
      <c r="BKS222" s="6"/>
      <c r="BKT222" s="6"/>
      <c r="BKU222" s="6"/>
      <c r="BKV222" s="6"/>
      <c r="BKW222" s="6"/>
      <c r="BKX222" s="6"/>
      <c r="BKY222" s="6"/>
      <c r="BKZ222" s="6"/>
      <c r="BLA222" s="6"/>
      <c r="BLB222" s="6"/>
      <c r="BLC222" s="6"/>
      <c r="BLD222" s="6"/>
      <c r="BLE222" s="6"/>
      <c r="BLF222" s="6"/>
      <c r="BLG222" s="6"/>
      <c r="BLH222" s="6"/>
      <c r="BLI222" s="6"/>
      <c r="BLJ222" s="6"/>
      <c r="BLK222" s="6"/>
      <c r="BLL222" s="6"/>
      <c r="BLM222" s="6"/>
      <c r="BLN222" s="6"/>
      <c r="BLO222" s="6"/>
      <c r="BLP222" s="6"/>
      <c r="BLQ222" s="6"/>
      <c r="BLR222" s="6"/>
      <c r="BLS222" s="6"/>
      <c r="BLT222" s="6"/>
      <c r="BLU222" s="6"/>
      <c r="BLV222" s="6"/>
      <c r="BLW222" s="6"/>
      <c r="BLX222" s="6"/>
      <c r="BLY222" s="6"/>
      <c r="BLZ222" s="6"/>
      <c r="BMA222" s="6"/>
      <c r="BMB222" s="6"/>
      <c r="BMC222" s="6"/>
      <c r="BMD222" s="6"/>
      <c r="BME222" s="6"/>
      <c r="BMF222" s="6"/>
      <c r="BMG222" s="6"/>
      <c r="BMH222" s="6"/>
      <c r="BMI222" s="6"/>
      <c r="BMJ222" s="6"/>
      <c r="BMK222" s="6"/>
      <c r="BML222" s="6"/>
      <c r="BMM222" s="6"/>
      <c r="BMN222" s="6"/>
      <c r="BMO222" s="6"/>
      <c r="BMP222" s="6"/>
      <c r="BMQ222" s="6"/>
      <c r="BMR222" s="6"/>
      <c r="BMS222" s="6"/>
      <c r="BMT222" s="6"/>
      <c r="BMU222" s="6"/>
      <c r="BMV222" s="6"/>
      <c r="BMW222" s="6"/>
      <c r="BMX222" s="6"/>
      <c r="BMY222" s="6"/>
      <c r="BMZ222" s="6"/>
      <c r="BNA222" s="6"/>
      <c r="BNB222" s="6"/>
      <c r="BNC222" s="6"/>
      <c r="BND222" s="6"/>
      <c r="BNE222" s="6"/>
      <c r="BNF222" s="6"/>
      <c r="BNG222" s="6"/>
      <c r="BNH222" s="6"/>
      <c r="BNI222" s="6"/>
      <c r="BNJ222" s="6"/>
      <c r="BNK222" s="6"/>
      <c r="BNL222" s="6"/>
      <c r="BNM222" s="6"/>
      <c r="BNN222" s="6"/>
      <c r="BNO222" s="6"/>
      <c r="BNP222" s="6"/>
      <c r="BNQ222" s="6"/>
      <c r="BNR222" s="6"/>
      <c r="BNS222" s="6"/>
      <c r="BNT222" s="6"/>
      <c r="BNU222" s="6"/>
      <c r="BNV222" s="6"/>
      <c r="BNW222" s="6"/>
      <c r="BNX222" s="6"/>
      <c r="BNY222" s="6"/>
      <c r="BNZ222" s="6"/>
      <c r="BOA222" s="6"/>
      <c r="BOB222" s="6"/>
      <c r="BOC222" s="6"/>
      <c r="BOD222" s="6"/>
      <c r="BOE222" s="6"/>
      <c r="BOF222" s="6"/>
      <c r="BOG222" s="6"/>
      <c r="BOH222" s="6"/>
      <c r="BOI222" s="6"/>
      <c r="BOJ222" s="6"/>
      <c r="BOK222" s="6"/>
      <c r="BOL222" s="6"/>
      <c r="BOM222" s="6"/>
      <c r="BON222" s="6"/>
      <c r="BOO222" s="6"/>
      <c r="BOP222" s="6"/>
      <c r="BOQ222" s="6"/>
      <c r="BOR222" s="6"/>
      <c r="BOS222" s="6"/>
      <c r="BOT222" s="6"/>
      <c r="BOU222" s="6"/>
      <c r="BOV222" s="6"/>
      <c r="BOW222" s="6"/>
      <c r="BOX222" s="6"/>
      <c r="BOY222" s="6"/>
      <c r="BOZ222" s="6"/>
      <c r="BPA222" s="6"/>
      <c r="BPB222" s="6"/>
      <c r="BPC222" s="6"/>
      <c r="BPD222" s="6"/>
      <c r="BPE222" s="6"/>
      <c r="BPF222" s="6"/>
      <c r="BPG222" s="6"/>
      <c r="BPH222" s="6"/>
      <c r="BPI222" s="6"/>
      <c r="BPJ222" s="6"/>
      <c r="BPK222" s="6"/>
      <c r="BPL222" s="6"/>
      <c r="BPM222" s="6"/>
      <c r="BPN222" s="6"/>
      <c r="BPO222" s="6"/>
      <c r="BPP222" s="6"/>
      <c r="BPQ222" s="6"/>
      <c r="BPR222" s="6"/>
      <c r="BPS222" s="6"/>
      <c r="BPT222" s="6"/>
      <c r="BPU222" s="6"/>
      <c r="BPV222" s="6"/>
      <c r="BPW222" s="6"/>
      <c r="BPX222" s="6"/>
      <c r="BPY222" s="6"/>
      <c r="BPZ222" s="6"/>
      <c r="BQA222" s="6"/>
      <c r="BQB222" s="6"/>
      <c r="BQC222" s="6"/>
      <c r="BQD222" s="6"/>
      <c r="BQE222" s="6"/>
      <c r="BQF222" s="6"/>
      <c r="BQG222" s="6"/>
      <c r="BQH222" s="6"/>
      <c r="BQI222" s="6"/>
      <c r="BQJ222" s="6"/>
      <c r="BQK222" s="6"/>
      <c r="BQL222" s="6"/>
      <c r="BQM222" s="6"/>
      <c r="BQN222" s="6"/>
      <c r="BQO222" s="6"/>
      <c r="BQP222" s="6"/>
      <c r="BQQ222" s="6"/>
      <c r="BQR222" s="6"/>
      <c r="BQS222" s="6"/>
      <c r="BQT222" s="6"/>
      <c r="BQU222" s="6"/>
      <c r="BQV222" s="6"/>
      <c r="BQW222" s="6"/>
      <c r="BQX222" s="6"/>
      <c r="BQY222" s="6"/>
      <c r="BQZ222" s="6"/>
      <c r="BRA222" s="6"/>
      <c r="BRB222" s="6"/>
      <c r="BRC222" s="6"/>
      <c r="BRD222" s="6"/>
      <c r="BRE222" s="6"/>
      <c r="BRF222" s="6"/>
      <c r="BRG222" s="6"/>
      <c r="BRH222" s="6"/>
      <c r="BRI222" s="6"/>
      <c r="BRJ222" s="6"/>
      <c r="BRK222" s="6"/>
      <c r="BRL222" s="6"/>
      <c r="BRM222" s="6"/>
      <c r="BRN222" s="6"/>
      <c r="BRO222" s="6"/>
      <c r="BRP222" s="6"/>
      <c r="BRQ222" s="6"/>
      <c r="BRR222" s="6"/>
      <c r="BRS222" s="6"/>
      <c r="BRT222" s="6"/>
      <c r="BRU222" s="6"/>
      <c r="BRV222" s="6"/>
      <c r="BRW222" s="6"/>
      <c r="BRX222" s="6"/>
      <c r="BRY222" s="6"/>
      <c r="BRZ222" s="6"/>
      <c r="BSA222" s="6"/>
      <c r="BSB222" s="6"/>
      <c r="BSC222" s="6"/>
      <c r="BSD222" s="6"/>
      <c r="BSE222" s="6"/>
      <c r="BSF222" s="6"/>
      <c r="BSG222" s="6"/>
      <c r="BSH222" s="6"/>
      <c r="BSI222" s="6"/>
      <c r="BSJ222" s="6"/>
      <c r="BSK222" s="6"/>
      <c r="BSL222" s="6"/>
      <c r="BSM222" s="6"/>
      <c r="BSN222" s="6"/>
      <c r="BSO222" s="6"/>
      <c r="BSP222" s="6"/>
      <c r="BSQ222" s="6"/>
      <c r="BSR222" s="6"/>
      <c r="BSS222" s="6"/>
      <c r="BST222" s="6"/>
      <c r="BSU222" s="6"/>
      <c r="BSV222" s="6"/>
      <c r="BSW222" s="6"/>
      <c r="BSX222" s="6"/>
      <c r="BSY222" s="6"/>
      <c r="BSZ222" s="6"/>
      <c r="BTA222" s="6"/>
      <c r="BTB222" s="6"/>
      <c r="BTC222" s="6"/>
      <c r="BTD222" s="6"/>
      <c r="BTE222" s="6"/>
      <c r="BTF222" s="6"/>
      <c r="BTG222" s="6"/>
      <c r="BTH222" s="6"/>
      <c r="BTI222" s="6"/>
      <c r="BTJ222" s="6"/>
      <c r="BTK222" s="6"/>
      <c r="BTL222" s="6"/>
      <c r="BTM222" s="6"/>
      <c r="BTN222" s="6"/>
      <c r="BTO222" s="6"/>
      <c r="BTP222" s="6"/>
      <c r="BTQ222" s="6"/>
      <c r="BTR222" s="6"/>
      <c r="BTS222" s="6"/>
      <c r="BTT222" s="6"/>
      <c r="BTU222" s="6"/>
      <c r="BTV222" s="6"/>
      <c r="BTW222" s="6"/>
      <c r="BTX222" s="6"/>
      <c r="BTY222" s="6"/>
      <c r="BTZ222" s="6"/>
      <c r="BUA222" s="6"/>
      <c r="BUB222" s="6"/>
      <c r="BUC222" s="6"/>
      <c r="BUD222" s="6"/>
      <c r="BUE222" s="6"/>
      <c r="BUF222" s="6"/>
      <c r="BUG222" s="6"/>
      <c r="BUH222" s="6"/>
      <c r="BUI222" s="6"/>
      <c r="BUJ222" s="6"/>
      <c r="BUK222" s="6"/>
      <c r="BUL222" s="6"/>
      <c r="BUM222" s="6"/>
      <c r="BUN222" s="6"/>
      <c r="BUO222" s="6"/>
      <c r="BUP222" s="6"/>
      <c r="BUQ222" s="6"/>
      <c r="BUR222" s="6"/>
      <c r="BUS222" s="6"/>
      <c r="BUT222" s="6"/>
      <c r="BUU222" s="6"/>
      <c r="BUV222" s="6"/>
      <c r="BUW222" s="6"/>
      <c r="BUX222" s="6"/>
      <c r="BUY222" s="6"/>
      <c r="BUZ222" s="6"/>
      <c r="BVA222" s="6"/>
      <c r="BVB222" s="6"/>
      <c r="BVC222" s="6"/>
      <c r="BVD222" s="6"/>
      <c r="BVE222" s="6"/>
      <c r="BVF222" s="6"/>
      <c r="BVG222" s="6"/>
      <c r="BVH222" s="6"/>
      <c r="BVI222" s="6"/>
      <c r="BVJ222" s="6"/>
      <c r="BVK222" s="6"/>
      <c r="BVL222" s="6"/>
      <c r="BVM222" s="6"/>
      <c r="BVN222" s="6"/>
      <c r="BVO222" s="6"/>
      <c r="BVP222" s="6"/>
      <c r="BVQ222" s="6"/>
      <c r="BVR222" s="6"/>
      <c r="BVS222" s="6"/>
      <c r="BVT222" s="6"/>
      <c r="BVU222" s="6"/>
      <c r="BVV222" s="6"/>
      <c r="BVW222" s="6"/>
      <c r="BVX222" s="6"/>
      <c r="BVY222" s="6"/>
      <c r="BVZ222" s="6"/>
      <c r="BWA222" s="6"/>
      <c r="BWB222" s="6"/>
      <c r="BWC222" s="6"/>
      <c r="BWD222" s="6"/>
      <c r="BWE222" s="6"/>
      <c r="BWF222" s="6"/>
      <c r="BWG222" s="6"/>
      <c r="BWH222" s="6"/>
      <c r="BWI222" s="6"/>
      <c r="BWJ222" s="6"/>
      <c r="BWK222" s="6"/>
      <c r="BWL222" s="6"/>
      <c r="BWM222" s="6"/>
      <c r="BWN222" s="6"/>
      <c r="BWO222" s="6"/>
      <c r="BWP222" s="6"/>
      <c r="BWQ222" s="6"/>
      <c r="BWR222" s="6"/>
      <c r="BWS222" s="6"/>
      <c r="BWT222" s="6"/>
      <c r="BWU222" s="6"/>
      <c r="BWV222" s="6"/>
      <c r="BWW222" s="6"/>
      <c r="BWX222" s="6"/>
      <c r="BWY222" s="6"/>
      <c r="BWZ222" s="6"/>
      <c r="BXA222" s="6"/>
      <c r="BXB222" s="6"/>
      <c r="BXC222" s="6"/>
      <c r="BXD222" s="6"/>
      <c r="BXE222" s="6"/>
      <c r="BXF222" s="6"/>
      <c r="BXG222" s="6"/>
      <c r="BXH222" s="6"/>
      <c r="BXI222" s="6"/>
      <c r="BXJ222" s="6"/>
      <c r="BXK222" s="6"/>
      <c r="BXL222" s="6"/>
      <c r="BXM222" s="6"/>
      <c r="BXN222" s="6"/>
      <c r="BXO222" s="6"/>
      <c r="BXP222" s="6"/>
      <c r="BXQ222" s="6"/>
      <c r="BXR222" s="6"/>
      <c r="BXS222" s="6"/>
      <c r="BXT222" s="6"/>
      <c r="BXU222" s="6"/>
      <c r="BXV222" s="6"/>
      <c r="BXW222" s="6"/>
      <c r="BXX222" s="6"/>
      <c r="BXY222" s="6"/>
      <c r="BXZ222" s="6"/>
      <c r="BYA222" s="6"/>
      <c r="BYB222" s="6"/>
      <c r="BYC222" s="6"/>
      <c r="BYD222" s="6"/>
      <c r="BYE222" s="6"/>
      <c r="BYF222" s="6"/>
      <c r="BYG222" s="6"/>
      <c r="BYH222" s="6"/>
      <c r="BYI222" s="6"/>
      <c r="BYJ222" s="6"/>
      <c r="BYK222" s="6"/>
      <c r="BYL222" s="6"/>
      <c r="BYM222" s="6"/>
      <c r="BYN222" s="6"/>
      <c r="BYO222" s="6"/>
      <c r="BYP222" s="6"/>
      <c r="BYQ222" s="6"/>
      <c r="BYR222" s="6"/>
      <c r="BYS222" s="6"/>
      <c r="BYT222" s="6"/>
      <c r="BYU222" s="6"/>
      <c r="BYV222" s="6"/>
      <c r="BYW222" s="6"/>
      <c r="BYX222" s="6"/>
      <c r="BYY222" s="6"/>
      <c r="BYZ222" s="6"/>
      <c r="BZA222" s="6"/>
      <c r="BZB222" s="6"/>
      <c r="BZC222" s="6"/>
      <c r="BZD222" s="6"/>
      <c r="BZE222" s="6"/>
      <c r="BZF222" s="6"/>
      <c r="BZG222" s="6"/>
      <c r="BZH222" s="6"/>
      <c r="BZI222" s="6"/>
      <c r="BZJ222" s="6"/>
      <c r="BZK222" s="6"/>
      <c r="BZL222" s="6"/>
      <c r="BZM222" s="6"/>
      <c r="BZN222" s="6"/>
      <c r="BZO222" s="6"/>
      <c r="BZP222" s="6"/>
      <c r="BZQ222" s="6"/>
      <c r="BZR222" s="6"/>
      <c r="BZS222" s="6"/>
      <c r="BZT222" s="6"/>
      <c r="BZU222" s="6"/>
      <c r="BZV222" s="6"/>
      <c r="BZW222" s="6"/>
      <c r="BZX222" s="6"/>
      <c r="BZY222" s="6"/>
      <c r="BZZ222" s="6"/>
      <c r="CAA222" s="6"/>
      <c r="CAB222" s="6"/>
      <c r="CAC222" s="6"/>
      <c r="CAD222" s="6"/>
      <c r="CAE222" s="6"/>
      <c r="CAF222" s="6"/>
      <c r="CAG222" s="6"/>
      <c r="CAH222" s="6"/>
      <c r="CAI222" s="6"/>
      <c r="CAJ222" s="6"/>
      <c r="CAK222" s="6"/>
      <c r="CAL222" s="6"/>
      <c r="CAM222" s="6"/>
      <c r="CAN222" s="6"/>
      <c r="CAO222" s="6"/>
      <c r="CAP222" s="6"/>
      <c r="CAQ222" s="6"/>
      <c r="CAR222" s="6"/>
      <c r="CAS222" s="6"/>
      <c r="CAT222" s="6"/>
      <c r="CAU222" s="6"/>
      <c r="CAV222" s="6"/>
      <c r="CAW222" s="6"/>
      <c r="CAX222" s="6"/>
      <c r="CAY222" s="6"/>
      <c r="CAZ222" s="6"/>
      <c r="CBA222" s="6"/>
      <c r="CBB222" s="6"/>
      <c r="CBC222" s="6"/>
      <c r="CBD222" s="6"/>
      <c r="CBE222" s="6"/>
      <c r="CBF222" s="6"/>
      <c r="CBG222" s="6"/>
      <c r="CBH222" s="6"/>
      <c r="CBI222" s="6"/>
      <c r="CBJ222" s="6"/>
      <c r="CBK222" s="6"/>
      <c r="CBL222" s="6"/>
      <c r="CBM222" s="6"/>
      <c r="CBN222" s="6"/>
      <c r="CBO222" s="6"/>
      <c r="CBP222" s="6"/>
      <c r="CBQ222" s="6"/>
      <c r="CBR222" s="6"/>
      <c r="CBS222" s="6"/>
      <c r="CBT222" s="6"/>
      <c r="CBU222" s="6"/>
      <c r="CBV222" s="6"/>
      <c r="CBW222" s="6"/>
      <c r="CBX222" s="6"/>
      <c r="CBY222" s="6"/>
      <c r="CBZ222" s="6"/>
      <c r="CCA222" s="6"/>
      <c r="CCB222" s="6"/>
      <c r="CCC222" s="6"/>
      <c r="CCD222" s="6"/>
      <c r="CCE222" s="6"/>
      <c r="CCF222" s="6"/>
      <c r="CCG222" s="6"/>
      <c r="CCH222" s="6"/>
      <c r="CCI222" s="6"/>
      <c r="CCJ222" s="6"/>
      <c r="CCK222" s="6"/>
      <c r="CCL222" s="6"/>
      <c r="CCM222" s="6"/>
      <c r="CCN222" s="6"/>
      <c r="CCO222" s="6"/>
      <c r="CCP222" s="6"/>
      <c r="CCQ222" s="6"/>
      <c r="CCR222" s="6"/>
      <c r="CCS222" s="6"/>
      <c r="CCT222" s="6"/>
      <c r="CCU222" s="6"/>
      <c r="CCV222" s="6"/>
      <c r="CCW222" s="6"/>
      <c r="CCX222" s="6"/>
      <c r="CCY222" s="6"/>
      <c r="CCZ222" s="6"/>
      <c r="CDA222" s="6"/>
      <c r="CDB222" s="6"/>
      <c r="CDC222" s="6"/>
      <c r="CDD222" s="6"/>
      <c r="CDE222" s="6"/>
      <c r="CDF222" s="6"/>
      <c r="CDG222" s="6"/>
      <c r="CDH222" s="6"/>
      <c r="CDI222" s="6"/>
      <c r="CDJ222" s="6"/>
      <c r="CDK222" s="6"/>
      <c r="CDL222" s="6"/>
      <c r="CDM222" s="6"/>
      <c r="CDN222" s="6"/>
      <c r="CDO222" s="6"/>
      <c r="CDP222" s="6"/>
      <c r="CDQ222" s="6"/>
      <c r="CDR222" s="6"/>
      <c r="CDS222" s="6"/>
      <c r="CDT222" s="6"/>
      <c r="CDU222" s="6"/>
      <c r="CDV222" s="6"/>
      <c r="CDW222" s="6"/>
      <c r="CDX222" s="6"/>
      <c r="CDY222" s="6"/>
      <c r="CDZ222" s="6"/>
      <c r="CEA222" s="6"/>
      <c r="CEB222" s="6"/>
      <c r="CEC222" s="6"/>
      <c r="CED222" s="6"/>
      <c r="CEE222" s="6"/>
      <c r="CEF222" s="6"/>
      <c r="CEG222" s="6"/>
      <c r="CEH222" s="6"/>
      <c r="CEI222" s="6"/>
      <c r="CEJ222" s="6"/>
      <c r="CEK222" s="6"/>
      <c r="CEL222" s="6"/>
      <c r="CEM222" s="6"/>
      <c r="CEN222" s="6"/>
      <c r="CEO222" s="6"/>
      <c r="CEP222" s="6"/>
      <c r="CEQ222" s="6"/>
      <c r="CER222" s="6"/>
      <c r="CES222" s="6"/>
      <c r="CET222" s="6"/>
      <c r="CEU222" s="6"/>
      <c r="CEV222" s="6"/>
      <c r="CEW222" s="6"/>
      <c r="CEX222" s="6"/>
      <c r="CEY222" s="6"/>
      <c r="CEZ222" s="6"/>
      <c r="CFA222" s="6"/>
      <c r="CFB222" s="6"/>
      <c r="CFC222" s="6"/>
      <c r="CFD222" s="6"/>
      <c r="CFE222" s="6"/>
      <c r="CFF222" s="6"/>
      <c r="CFG222" s="6"/>
      <c r="CFH222" s="6"/>
      <c r="CFI222" s="6"/>
      <c r="CFJ222" s="6"/>
      <c r="CFK222" s="6"/>
      <c r="CFL222" s="6"/>
      <c r="CFM222" s="6"/>
      <c r="CFN222" s="6"/>
      <c r="CFO222" s="6"/>
      <c r="CFP222" s="6"/>
      <c r="CFQ222" s="6"/>
      <c r="CFR222" s="6"/>
      <c r="CFS222" s="6"/>
      <c r="CFT222" s="6"/>
      <c r="CFU222" s="6"/>
      <c r="CFV222" s="6"/>
      <c r="CFW222" s="6"/>
      <c r="CFX222" s="6"/>
      <c r="CFY222" s="6"/>
      <c r="CFZ222" s="6"/>
      <c r="CGA222" s="6"/>
      <c r="CGB222" s="6"/>
      <c r="CGC222" s="6"/>
      <c r="CGD222" s="6"/>
      <c r="CGE222" s="6"/>
      <c r="CGF222" s="6"/>
      <c r="CGG222" s="6"/>
      <c r="CGH222" s="6"/>
      <c r="CGI222" s="6"/>
      <c r="CGJ222" s="6"/>
      <c r="CGK222" s="6"/>
      <c r="CGL222" s="6"/>
      <c r="CGM222" s="6"/>
      <c r="CGN222" s="6"/>
      <c r="CGO222" s="6"/>
      <c r="CGP222" s="6"/>
      <c r="CGQ222" s="6"/>
      <c r="CGR222" s="6"/>
      <c r="CGS222" s="6"/>
      <c r="CGT222" s="6"/>
      <c r="CGU222" s="6"/>
      <c r="CGV222" s="6"/>
      <c r="CGW222" s="6"/>
      <c r="CGX222" s="6"/>
      <c r="CGY222" s="6"/>
      <c r="CGZ222" s="6"/>
      <c r="CHA222" s="6"/>
      <c r="CHB222" s="6"/>
      <c r="CHC222" s="6"/>
      <c r="CHD222" s="6"/>
      <c r="CHE222" s="6"/>
      <c r="CHF222" s="6"/>
      <c r="CHG222" s="6"/>
      <c r="CHH222" s="6"/>
      <c r="CHI222" s="6"/>
      <c r="CHJ222" s="6"/>
      <c r="CHK222" s="6"/>
      <c r="CHL222" s="6"/>
      <c r="CHM222" s="6"/>
      <c r="CHN222" s="6"/>
      <c r="CHO222" s="6"/>
      <c r="CHP222" s="6"/>
      <c r="CHQ222" s="6"/>
      <c r="CHR222" s="6"/>
      <c r="CHS222" s="6"/>
      <c r="CHT222" s="6"/>
      <c r="CHU222" s="6"/>
      <c r="CHV222" s="6"/>
      <c r="CHW222" s="6"/>
      <c r="CHX222" s="6"/>
      <c r="CHY222" s="6"/>
      <c r="CHZ222" s="6"/>
      <c r="CIA222" s="6"/>
      <c r="CIB222" s="6"/>
      <c r="CIC222" s="6"/>
      <c r="CID222" s="6"/>
      <c r="CIE222" s="6"/>
      <c r="CIF222" s="6"/>
      <c r="CIG222" s="6"/>
      <c r="CIH222" s="6"/>
      <c r="CII222" s="6"/>
      <c r="CIJ222" s="6"/>
      <c r="CIK222" s="6"/>
      <c r="CIL222" s="6"/>
      <c r="CIM222" s="6"/>
      <c r="CIN222" s="6"/>
      <c r="CIO222" s="6"/>
      <c r="CIP222" s="6"/>
      <c r="CIQ222" s="6"/>
      <c r="CIR222" s="6"/>
      <c r="CIS222" s="6"/>
      <c r="CIT222" s="6"/>
      <c r="CIU222" s="6"/>
      <c r="CIV222" s="6"/>
      <c r="CIW222" s="6"/>
      <c r="CIX222" s="6"/>
      <c r="CIY222" s="6"/>
      <c r="CIZ222" s="6"/>
      <c r="CJA222" s="6"/>
      <c r="CJB222" s="6"/>
      <c r="CJC222" s="6"/>
      <c r="CJD222" s="6"/>
      <c r="CJE222" s="6"/>
      <c r="CJF222" s="6"/>
      <c r="CJG222" s="6"/>
      <c r="CJH222" s="6"/>
      <c r="CJI222" s="6"/>
      <c r="CJJ222" s="6"/>
      <c r="CJK222" s="6"/>
      <c r="CJL222" s="6"/>
      <c r="CJM222" s="6"/>
      <c r="CJN222" s="6"/>
      <c r="CJO222" s="6"/>
      <c r="CJP222" s="6"/>
      <c r="CJQ222" s="6"/>
      <c r="CJR222" s="6"/>
      <c r="CJS222" s="6"/>
      <c r="CJT222" s="6"/>
      <c r="CJU222" s="6"/>
      <c r="CJV222" s="6"/>
      <c r="CJW222" s="6"/>
      <c r="CJX222" s="6"/>
      <c r="CJY222" s="6"/>
      <c r="CJZ222" s="6"/>
      <c r="CKA222" s="6"/>
      <c r="CKB222" s="6"/>
      <c r="CKC222" s="6"/>
      <c r="CKD222" s="6"/>
      <c r="CKE222" s="6"/>
      <c r="CKF222" s="6"/>
      <c r="CKG222" s="6"/>
      <c r="CKH222" s="6"/>
      <c r="CKI222" s="6"/>
      <c r="CKJ222" s="6"/>
      <c r="CKK222" s="6"/>
      <c r="CKL222" s="6"/>
      <c r="CKM222" s="6"/>
      <c r="CKN222" s="6"/>
      <c r="CKO222" s="6"/>
      <c r="CKP222" s="6"/>
      <c r="CKQ222" s="6"/>
      <c r="CKR222" s="6"/>
      <c r="CKS222" s="6"/>
      <c r="CKT222" s="6"/>
      <c r="CKU222" s="6"/>
      <c r="CKV222" s="6"/>
      <c r="CKW222" s="6"/>
      <c r="CKX222" s="6"/>
      <c r="CKY222" s="6"/>
      <c r="CKZ222" s="6"/>
      <c r="CLA222" s="6"/>
      <c r="CLB222" s="6"/>
      <c r="CLC222" s="6"/>
      <c r="CLD222" s="6"/>
      <c r="CLE222" s="6"/>
      <c r="CLF222" s="6"/>
      <c r="CLG222" s="6"/>
      <c r="CLH222" s="6"/>
      <c r="CLI222" s="6"/>
      <c r="CLJ222" s="6"/>
      <c r="CLK222" s="6"/>
      <c r="CLL222" s="6"/>
      <c r="CLM222" s="6"/>
      <c r="CLN222" s="6"/>
      <c r="CLO222" s="6"/>
      <c r="CLP222" s="6"/>
      <c r="CLQ222" s="6"/>
      <c r="CLR222" s="6"/>
      <c r="CLS222" s="6"/>
      <c r="CLT222" s="6"/>
      <c r="CLU222" s="6"/>
      <c r="CLV222" s="6"/>
      <c r="CLW222" s="6"/>
      <c r="CLX222" s="6"/>
      <c r="CLY222" s="6"/>
      <c r="CLZ222" s="6"/>
      <c r="CMA222" s="6"/>
      <c r="CMB222" s="6"/>
      <c r="CMC222" s="6"/>
      <c r="CMD222" s="6"/>
      <c r="CME222" s="6"/>
      <c r="CMF222" s="6"/>
      <c r="CMG222" s="6"/>
      <c r="CMH222" s="6"/>
      <c r="CMI222" s="6"/>
      <c r="CMJ222" s="6"/>
      <c r="CMK222" s="6"/>
      <c r="CML222" s="6"/>
      <c r="CMM222" s="6"/>
      <c r="CMN222" s="6"/>
      <c r="CMO222" s="6"/>
      <c r="CMP222" s="6"/>
      <c r="CMQ222" s="6"/>
      <c r="CMR222" s="6"/>
      <c r="CMS222" s="6"/>
      <c r="CMT222" s="6"/>
      <c r="CMU222" s="6"/>
      <c r="CMV222" s="6"/>
      <c r="CMW222" s="6"/>
      <c r="CMX222" s="6"/>
      <c r="CMY222" s="6"/>
      <c r="CMZ222" s="6"/>
      <c r="CNA222" s="6"/>
      <c r="CNB222" s="6"/>
      <c r="CNC222" s="6"/>
      <c r="CND222" s="6"/>
      <c r="CNE222" s="6"/>
      <c r="CNF222" s="6"/>
      <c r="CNG222" s="6"/>
      <c r="CNH222" s="6"/>
      <c r="CNI222" s="6"/>
      <c r="CNJ222" s="6"/>
      <c r="CNK222" s="6"/>
      <c r="CNL222" s="6"/>
      <c r="CNM222" s="6"/>
      <c r="CNN222" s="6"/>
      <c r="CNO222" s="6"/>
      <c r="CNP222" s="6"/>
      <c r="CNQ222" s="6"/>
      <c r="CNR222" s="6"/>
      <c r="CNS222" s="6"/>
      <c r="CNT222" s="6"/>
      <c r="CNU222" s="6"/>
      <c r="CNV222" s="6"/>
      <c r="CNW222" s="6"/>
      <c r="CNX222" s="6"/>
      <c r="CNY222" s="6"/>
      <c r="CNZ222" s="6"/>
      <c r="COA222" s="6"/>
      <c r="COB222" s="6"/>
      <c r="COC222" s="6"/>
      <c r="COD222" s="6"/>
      <c r="COE222" s="6"/>
      <c r="COF222" s="6"/>
      <c r="COG222" s="6"/>
      <c r="COH222" s="6"/>
      <c r="COI222" s="6"/>
      <c r="COJ222" s="6"/>
      <c r="COK222" s="6"/>
      <c r="COL222" s="6"/>
      <c r="COM222" s="6"/>
      <c r="CON222" s="6"/>
      <c r="COO222" s="6"/>
      <c r="COP222" s="6"/>
      <c r="COQ222" s="6"/>
      <c r="COR222" s="6"/>
      <c r="COS222" s="6"/>
      <c r="COT222" s="6"/>
      <c r="COU222" s="6"/>
      <c r="COV222" s="6"/>
      <c r="COW222" s="6"/>
      <c r="COX222" s="6"/>
      <c r="COY222" s="6"/>
      <c r="COZ222" s="6"/>
      <c r="CPA222" s="6"/>
      <c r="CPB222" s="6"/>
      <c r="CPC222" s="6"/>
      <c r="CPD222" s="6"/>
      <c r="CPE222" s="6"/>
      <c r="CPF222" s="6"/>
      <c r="CPG222" s="6"/>
      <c r="CPH222" s="6"/>
      <c r="CPI222" s="6"/>
      <c r="CPJ222" s="6"/>
      <c r="CPK222" s="6"/>
      <c r="CPL222" s="6"/>
      <c r="CPM222" s="6"/>
      <c r="CPN222" s="6"/>
      <c r="CPO222" s="6"/>
      <c r="CPP222" s="6"/>
      <c r="CPQ222" s="6"/>
      <c r="CPR222" s="6"/>
      <c r="CPS222" s="6"/>
      <c r="CPT222" s="6"/>
      <c r="CPU222" s="6"/>
      <c r="CPV222" s="6"/>
      <c r="CPW222" s="6"/>
      <c r="CPX222" s="6"/>
      <c r="CPY222" s="6"/>
      <c r="CPZ222" s="6"/>
      <c r="CQA222" s="6"/>
      <c r="CQB222" s="6"/>
      <c r="CQC222" s="6"/>
      <c r="CQD222" s="6"/>
      <c r="CQE222" s="6"/>
      <c r="CQF222" s="6"/>
      <c r="CQG222" s="6"/>
      <c r="CQH222" s="6"/>
      <c r="CQI222" s="6"/>
      <c r="CQJ222" s="6"/>
      <c r="CQK222" s="6"/>
      <c r="CQL222" s="6"/>
      <c r="CQM222" s="6"/>
      <c r="CQN222" s="6"/>
      <c r="CQO222" s="6"/>
      <c r="CQP222" s="6"/>
      <c r="CQQ222" s="6"/>
      <c r="CQR222" s="6"/>
      <c r="CQS222" s="6"/>
      <c r="CQT222" s="6"/>
      <c r="CQU222" s="6"/>
      <c r="CQV222" s="6"/>
      <c r="CQW222" s="6"/>
      <c r="CQX222" s="6"/>
      <c r="CQY222" s="6"/>
      <c r="CQZ222" s="6"/>
      <c r="CRA222" s="6"/>
      <c r="CRB222" s="6"/>
      <c r="CRC222" s="6"/>
      <c r="CRD222" s="6"/>
      <c r="CRE222" s="6"/>
      <c r="CRF222" s="6"/>
      <c r="CRG222" s="6"/>
      <c r="CRH222" s="6"/>
      <c r="CRI222" s="6"/>
      <c r="CRJ222" s="6"/>
      <c r="CRK222" s="6"/>
      <c r="CRL222" s="6"/>
      <c r="CRM222" s="6"/>
      <c r="CRN222" s="6"/>
      <c r="CRO222" s="6"/>
      <c r="CRP222" s="6"/>
      <c r="CRQ222" s="6"/>
      <c r="CRR222" s="6"/>
      <c r="CRS222" s="6"/>
      <c r="CRT222" s="6"/>
      <c r="CRU222" s="6"/>
      <c r="CRV222" s="6"/>
      <c r="CRW222" s="6"/>
      <c r="CRX222" s="6"/>
      <c r="CRY222" s="6"/>
      <c r="CRZ222" s="6"/>
      <c r="CSA222" s="6"/>
      <c r="CSB222" s="6"/>
      <c r="CSC222" s="6"/>
      <c r="CSD222" s="6"/>
      <c r="CSE222" s="6"/>
      <c r="CSF222" s="6"/>
      <c r="CSG222" s="6"/>
      <c r="CSH222" s="6"/>
      <c r="CSI222" s="6"/>
      <c r="CSJ222" s="6"/>
      <c r="CSK222" s="6"/>
      <c r="CSL222" s="6"/>
      <c r="CSM222" s="6"/>
      <c r="CSN222" s="6"/>
      <c r="CSO222" s="6"/>
      <c r="CSP222" s="6"/>
      <c r="CSQ222" s="6"/>
      <c r="CSR222" s="6"/>
      <c r="CSS222" s="6"/>
      <c r="CST222" s="6"/>
      <c r="CSU222" s="6"/>
      <c r="CSV222" s="6"/>
      <c r="CSW222" s="6"/>
      <c r="CSX222" s="6"/>
      <c r="CSY222" s="6"/>
      <c r="CSZ222" s="6"/>
      <c r="CTA222" s="6"/>
      <c r="CTB222" s="6"/>
      <c r="CTC222" s="6"/>
      <c r="CTD222" s="6"/>
      <c r="CTE222" s="6"/>
      <c r="CTF222" s="6"/>
      <c r="CTG222" s="6"/>
      <c r="CTH222" s="6"/>
      <c r="CTI222" s="6"/>
      <c r="CTJ222" s="6"/>
      <c r="CTK222" s="6"/>
      <c r="CTL222" s="6"/>
      <c r="CTM222" s="6"/>
      <c r="CTN222" s="6"/>
      <c r="CTO222" s="6"/>
      <c r="CTP222" s="6"/>
      <c r="CTQ222" s="6"/>
      <c r="CTR222" s="6"/>
      <c r="CTS222" s="6"/>
      <c r="CTT222" s="6"/>
      <c r="CTU222" s="6"/>
      <c r="CTV222" s="6"/>
      <c r="CTW222" s="6"/>
      <c r="CTX222" s="6"/>
      <c r="CTY222" s="6"/>
      <c r="CTZ222" s="6"/>
      <c r="CUA222" s="6"/>
      <c r="CUB222" s="6"/>
      <c r="CUC222" s="6"/>
      <c r="CUD222" s="6"/>
      <c r="CUE222" s="6"/>
      <c r="CUF222" s="6"/>
      <c r="CUG222" s="6"/>
      <c r="CUH222" s="6"/>
      <c r="CUI222" s="6"/>
      <c r="CUJ222" s="6"/>
      <c r="CUK222" s="6"/>
      <c r="CUL222" s="6"/>
      <c r="CUM222" s="6"/>
      <c r="CUN222" s="6"/>
      <c r="CUO222" s="6"/>
      <c r="CUP222" s="6"/>
      <c r="CUQ222" s="6"/>
      <c r="CUR222" s="6"/>
      <c r="CUS222" s="6"/>
      <c r="CUT222" s="6"/>
      <c r="CUU222" s="6"/>
      <c r="CUV222" s="6"/>
      <c r="CUW222" s="6"/>
      <c r="CUX222" s="6"/>
      <c r="CUY222" s="6"/>
      <c r="CUZ222" s="6"/>
      <c r="CVA222" s="6"/>
      <c r="CVB222" s="6"/>
      <c r="CVC222" s="6"/>
      <c r="CVD222" s="6"/>
      <c r="CVE222" s="6"/>
      <c r="CVF222" s="6"/>
      <c r="CVG222" s="6"/>
      <c r="CVH222" s="6"/>
      <c r="CVI222" s="6"/>
      <c r="CVJ222" s="6"/>
      <c r="CVK222" s="6"/>
      <c r="CVL222" s="6"/>
      <c r="CVM222" s="6"/>
      <c r="CVN222" s="6"/>
      <c r="CVO222" s="6"/>
      <c r="CVP222" s="6"/>
      <c r="CVQ222" s="6"/>
      <c r="CVR222" s="6"/>
      <c r="CVS222" s="6"/>
      <c r="CVT222" s="6"/>
      <c r="CVU222" s="6"/>
      <c r="CVV222" s="6"/>
      <c r="CVW222" s="6"/>
      <c r="CVX222" s="6"/>
      <c r="CVY222" s="6"/>
      <c r="CVZ222" s="6"/>
      <c r="CWA222" s="6"/>
      <c r="CWB222" s="6"/>
      <c r="CWC222" s="6"/>
      <c r="CWD222" s="6"/>
      <c r="CWE222" s="6"/>
      <c r="CWF222" s="6"/>
      <c r="CWG222" s="6"/>
      <c r="CWH222" s="6"/>
      <c r="CWI222" s="6"/>
      <c r="CWJ222" s="6"/>
      <c r="CWK222" s="6"/>
      <c r="CWL222" s="6"/>
      <c r="CWM222" s="6"/>
      <c r="CWN222" s="6"/>
      <c r="CWO222" s="6"/>
      <c r="CWP222" s="6"/>
      <c r="CWQ222" s="6"/>
      <c r="CWR222" s="6"/>
      <c r="CWS222" s="6"/>
      <c r="CWT222" s="6"/>
      <c r="CWU222" s="6"/>
      <c r="CWV222" s="6"/>
      <c r="CWW222" s="6"/>
      <c r="CWX222" s="6"/>
      <c r="CWY222" s="6"/>
      <c r="CWZ222" s="6"/>
      <c r="CXA222" s="6"/>
      <c r="CXB222" s="6"/>
      <c r="CXC222" s="6"/>
      <c r="CXD222" s="6"/>
      <c r="CXE222" s="6"/>
      <c r="CXF222" s="6"/>
      <c r="CXG222" s="6"/>
      <c r="CXH222" s="6"/>
      <c r="CXI222" s="6"/>
      <c r="CXJ222" s="6"/>
      <c r="CXK222" s="6"/>
      <c r="CXL222" s="6"/>
      <c r="CXM222" s="6"/>
      <c r="CXN222" s="6"/>
      <c r="CXO222" s="6"/>
      <c r="CXP222" s="6"/>
      <c r="CXQ222" s="6"/>
      <c r="CXR222" s="6"/>
      <c r="CXS222" s="6"/>
      <c r="CXT222" s="6"/>
      <c r="CXU222" s="6"/>
      <c r="CXV222" s="6"/>
      <c r="CXW222" s="6"/>
      <c r="CXX222" s="6"/>
      <c r="CXY222" s="6"/>
      <c r="CXZ222" s="6"/>
      <c r="CYA222" s="6"/>
      <c r="CYB222" s="6"/>
      <c r="CYC222" s="6"/>
      <c r="CYD222" s="6"/>
      <c r="CYE222" s="6"/>
      <c r="CYF222" s="6"/>
      <c r="CYG222" s="6"/>
      <c r="CYH222" s="6"/>
      <c r="CYI222" s="6"/>
      <c r="CYJ222" s="6"/>
      <c r="CYK222" s="6"/>
      <c r="CYL222" s="6"/>
      <c r="CYM222" s="6"/>
      <c r="CYN222" s="6"/>
      <c r="CYO222" s="6"/>
      <c r="CYP222" s="6"/>
      <c r="CYQ222" s="6"/>
      <c r="CYR222" s="6"/>
      <c r="CYS222" s="6"/>
      <c r="CYT222" s="6"/>
      <c r="CYU222" s="6"/>
      <c r="CYV222" s="6"/>
      <c r="CYW222" s="6"/>
      <c r="CYX222" s="6"/>
      <c r="CYY222" s="6"/>
      <c r="CYZ222" s="6"/>
      <c r="CZA222" s="6"/>
      <c r="CZB222" s="6"/>
      <c r="CZC222" s="6"/>
      <c r="CZD222" s="6"/>
      <c r="CZE222" s="6"/>
      <c r="CZF222" s="6"/>
      <c r="CZG222" s="6"/>
      <c r="CZH222" s="6"/>
      <c r="CZI222" s="6"/>
      <c r="CZJ222" s="6"/>
      <c r="CZK222" s="6"/>
      <c r="CZL222" s="6"/>
      <c r="CZM222" s="6"/>
      <c r="CZN222" s="6"/>
      <c r="CZO222" s="6"/>
      <c r="CZP222" s="6"/>
      <c r="CZQ222" s="6"/>
      <c r="CZR222" s="6"/>
      <c r="CZS222" s="6"/>
      <c r="CZT222" s="6"/>
      <c r="CZU222" s="6"/>
      <c r="CZV222" s="6"/>
      <c r="CZW222" s="6"/>
      <c r="CZX222" s="6"/>
      <c r="CZY222" s="6"/>
      <c r="CZZ222" s="6"/>
      <c r="DAA222" s="6"/>
      <c r="DAB222" s="6"/>
      <c r="DAC222" s="6"/>
      <c r="DAD222" s="6"/>
      <c r="DAE222" s="6"/>
      <c r="DAF222" s="6"/>
      <c r="DAG222" s="6"/>
      <c r="DAH222" s="6"/>
      <c r="DAI222" s="6"/>
      <c r="DAJ222" s="6"/>
      <c r="DAK222" s="6"/>
      <c r="DAL222" s="6"/>
      <c r="DAM222" s="6"/>
      <c r="DAN222" s="6"/>
      <c r="DAO222" s="6"/>
      <c r="DAP222" s="6"/>
      <c r="DAQ222" s="6"/>
      <c r="DAR222" s="6"/>
      <c r="DAS222" s="6"/>
      <c r="DAT222" s="6"/>
      <c r="DAU222" s="6"/>
      <c r="DAV222" s="6"/>
      <c r="DAW222" s="6"/>
      <c r="DAX222" s="6"/>
      <c r="DAY222" s="6"/>
      <c r="DAZ222" s="6"/>
      <c r="DBA222" s="6"/>
      <c r="DBB222" s="6"/>
      <c r="DBC222" s="6"/>
      <c r="DBD222" s="6"/>
      <c r="DBE222" s="6"/>
      <c r="DBF222" s="6"/>
      <c r="DBG222" s="6"/>
      <c r="DBH222" s="6"/>
      <c r="DBI222" s="6"/>
      <c r="DBJ222" s="6"/>
      <c r="DBK222" s="6"/>
      <c r="DBL222" s="6"/>
      <c r="DBM222" s="6"/>
      <c r="DBN222" s="6"/>
      <c r="DBO222" s="6"/>
      <c r="DBP222" s="6"/>
      <c r="DBQ222" s="6"/>
      <c r="DBR222" s="6"/>
      <c r="DBS222" s="6"/>
      <c r="DBT222" s="6"/>
      <c r="DBU222" s="6"/>
      <c r="DBV222" s="6"/>
      <c r="DBW222" s="6"/>
      <c r="DBX222" s="6"/>
      <c r="DBY222" s="6"/>
      <c r="DBZ222" s="6"/>
      <c r="DCA222" s="6"/>
      <c r="DCB222" s="6"/>
      <c r="DCC222" s="6"/>
      <c r="DCD222" s="6"/>
      <c r="DCE222" s="6"/>
      <c r="DCF222" s="6"/>
      <c r="DCG222" s="6"/>
      <c r="DCH222" s="6"/>
      <c r="DCI222" s="6"/>
      <c r="DCJ222" s="6"/>
      <c r="DCK222" s="6"/>
      <c r="DCL222" s="6"/>
      <c r="DCM222" s="6"/>
      <c r="DCN222" s="6"/>
      <c r="DCO222" s="6"/>
      <c r="DCP222" s="6"/>
      <c r="DCQ222" s="6"/>
      <c r="DCR222" s="6"/>
      <c r="DCS222" s="6"/>
      <c r="DCT222" s="6"/>
      <c r="DCU222" s="6"/>
      <c r="DCV222" s="6"/>
      <c r="DCW222" s="6"/>
      <c r="DCX222" s="6"/>
      <c r="DCY222" s="6"/>
      <c r="DCZ222" s="6"/>
      <c r="DDA222" s="6"/>
      <c r="DDB222" s="6"/>
      <c r="DDC222" s="6"/>
      <c r="DDD222" s="6"/>
      <c r="DDE222" s="6"/>
      <c r="DDF222" s="6"/>
      <c r="DDG222" s="6"/>
      <c r="DDH222" s="6"/>
      <c r="DDI222" s="6"/>
      <c r="DDJ222" s="6"/>
      <c r="DDK222" s="6"/>
      <c r="DDL222" s="6"/>
      <c r="DDM222" s="6"/>
      <c r="DDN222" s="6"/>
      <c r="DDO222" s="6"/>
      <c r="DDP222" s="6"/>
      <c r="DDQ222" s="6"/>
      <c r="DDR222" s="6"/>
      <c r="DDS222" s="6"/>
      <c r="DDT222" s="6"/>
      <c r="DDU222" s="6"/>
      <c r="DDV222" s="6"/>
      <c r="DDW222" s="6"/>
      <c r="DDX222" s="6"/>
      <c r="DDY222" s="6"/>
      <c r="DDZ222" s="6"/>
      <c r="DEA222" s="6"/>
      <c r="DEB222" s="6"/>
      <c r="DEC222" s="6"/>
      <c r="DED222" s="6"/>
      <c r="DEE222" s="6"/>
      <c r="DEF222" s="6"/>
      <c r="DEG222" s="6"/>
      <c r="DEH222" s="6"/>
      <c r="DEI222" s="6"/>
      <c r="DEJ222" s="6"/>
      <c r="DEK222" s="6"/>
      <c r="DEL222" s="6"/>
      <c r="DEM222" s="6"/>
      <c r="DEN222" s="6"/>
      <c r="DEO222" s="6"/>
      <c r="DEP222" s="6"/>
      <c r="DEQ222" s="6"/>
      <c r="DER222" s="6"/>
      <c r="DES222" s="6"/>
      <c r="DET222" s="6"/>
      <c r="DEU222" s="6"/>
      <c r="DEV222" s="6"/>
      <c r="DEW222" s="6"/>
      <c r="DEX222" s="6"/>
      <c r="DEY222" s="6"/>
      <c r="DEZ222" s="6"/>
      <c r="DFA222" s="6"/>
      <c r="DFB222" s="6"/>
      <c r="DFC222" s="6"/>
      <c r="DFD222" s="6"/>
      <c r="DFE222" s="6"/>
      <c r="DFF222" s="6"/>
      <c r="DFG222" s="6"/>
      <c r="DFH222" s="6"/>
      <c r="DFI222" s="6"/>
      <c r="DFJ222" s="6"/>
      <c r="DFK222" s="6"/>
      <c r="DFL222" s="6"/>
      <c r="DFM222" s="6"/>
      <c r="DFN222" s="6"/>
      <c r="DFO222" s="6"/>
      <c r="DFP222" s="6"/>
      <c r="DFQ222" s="6"/>
      <c r="DFR222" s="6"/>
      <c r="DFS222" s="6"/>
      <c r="DFT222" s="6"/>
      <c r="DFU222" s="6"/>
      <c r="DFV222" s="6"/>
      <c r="DFW222" s="6"/>
      <c r="DFX222" s="6"/>
      <c r="DFY222" s="6"/>
      <c r="DFZ222" s="6"/>
      <c r="DGA222" s="6"/>
      <c r="DGB222" s="6"/>
      <c r="DGC222" s="6"/>
      <c r="DGD222" s="6"/>
      <c r="DGE222" s="6"/>
      <c r="DGF222" s="6"/>
      <c r="DGG222" s="6"/>
      <c r="DGH222" s="6"/>
      <c r="DGI222" s="6"/>
      <c r="DGJ222" s="6"/>
      <c r="DGK222" s="6"/>
      <c r="DGL222" s="6"/>
      <c r="DGM222" s="6"/>
      <c r="DGN222" s="6"/>
      <c r="DGO222" s="6"/>
      <c r="DGP222" s="6"/>
      <c r="DGQ222" s="6"/>
      <c r="DGR222" s="6"/>
      <c r="DGS222" s="6"/>
      <c r="DGT222" s="6"/>
      <c r="DGU222" s="6"/>
      <c r="DGV222" s="6"/>
      <c r="DGW222" s="6"/>
      <c r="DGX222" s="6"/>
      <c r="DGY222" s="6"/>
      <c r="DGZ222" s="6"/>
      <c r="DHA222" s="6"/>
      <c r="DHB222" s="6"/>
      <c r="DHC222" s="6"/>
      <c r="DHD222" s="6"/>
      <c r="DHE222" s="6"/>
      <c r="DHF222" s="6"/>
      <c r="DHG222" s="6"/>
      <c r="DHH222" s="6"/>
      <c r="DHI222" s="6"/>
      <c r="DHJ222" s="6"/>
      <c r="DHK222" s="6"/>
      <c r="DHL222" s="6"/>
      <c r="DHM222" s="6"/>
      <c r="DHN222" s="6"/>
      <c r="DHO222" s="6"/>
      <c r="DHP222" s="6"/>
      <c r="DHQ222" s="6"/>
      <c r="DHR222" s="6"/>
      <c r="DHS222" s="6"/>
      <c r="DHT222" s="6"/>
      <c r="DHU222" s="6"/>
      <c r="DHV222" s="6"/>
      <c r="DHW222" s="6"/>
      <c r="DHX222" s="6"/>
      <c r="DHY222" s="6"/>
      <c r="DHZ222" s="6"/>
      <c r="DIA222" s="6"/>
      <c r="DIB222" s="6"/>
      <c r="DIC222" s="6"/>
      <c r="DID222" s="6"/>
      <c r="DIE222" s="6"/>
      <c r="DIF222" s="6"/>
      <c r="DIG222" s="6"/>
      <c r="DIH222" s="6"/>
      <c r="DII222" s="6"/>
      <c r="DIJ222" s="6"/>
      <c r="DIK222" s="6"/>
      <c r="DIL222" s="6"/>
      <c r="DIM222" s="6"/>
      <c r="DIN222" s="6"/>
      <c r="DIO222" s="6"/>
      <c r="DIP222" s="6"/>
      <c r="DIQ222" s="6"/>
      <c r="DIR222" s="6"/>
      <c r="DIS222" s="6"/>
      <c r="DIT222" s="6"/>
      <c r="DIU222" s="6"/>
      <c r="DIV222" s="6"/>
      <c r="DIW222" s="6"/>
      <c r="DIX222" s="6"/>
      <c r="DIY222" s="6"/>
      <c r="DIZ222" s="6"/>
      <c r="DJA222" s="6"/>
      <c r="DJB222" s="6"/>
      <c r="DJC222" s="6"/>
      <c r="DJD222" s="6"/>
      <c r="DJE222" s="6"/>
      <c r="DJF222" s="6"/>
      <c r="DJG222" s="6"/>
      <c r="DJH222" s="6"/>
      <c r="DJI222" s="6"/>
      <c r="DJJ222" s="6"/>
      <c r="DJK222" s="6"/>
      <c r="DJL222" s="6"/>
      <c r="DJM222" s="6"/>
      <c r="DJN222" s="6"/>
      <c r="DJO222" s="6"/>
      <c r="DJP222" s="6"/>
      <c r="DJQ222" s="6"/>
      <c r="DJR222" s="6"/>
      <c r="DJS222" s="6"/>
      <c r="DJT222" s="6"/>
      <c r="DJU222" s="6"/>
      <c r="DJV222" s="6"/>
      <c r="DJW222" s="6"/>
      <c r="DJX222" s="6"/>
      <c r="DJY222" s="6"/>
      <c r="DJZ222" s="6"/>
      <c r="DKA222" s="6"/>
      <c r="DKB222" s="6"/>
      <c r="DKC222" s="6"/>
      <c r="DKD222" s="6"/>
      <c r="DKE222" s="6"/>
      <c r="DKF222" s="6"/>
      <c r="DKG222" s="6"/>
      <c r="DKH222" s="6"/>
      <c r="DKI222" s="6"/>
      <c r="DKJ222" s="6"/>
      <c r="DKK222" s="6"/>
      <c r="DKL222" s="6"/>
      <c r="DKM222" s="6"/>
      <c r="DKN222" s="6"/>
      <c r="DKO222" s="6"/>
      <c r="DKP222" s="6"/>
      <c r="DKQ222" s="6"/>
      <c r="DKR222" s="6"/>
      <c r="DKS222" s="6"/>
      <c r="DKT222" s="6"/>
      <c r="DKU222" s="6"/>
      <c r="DKV222" s="6"/>
      <c r="DKW222" s="6"/>
      <c r="DKX222" s="6"/>
      <c r="DKY222" s="6"/>
      <c r="DKZ222" s="6"/>
      <c r="DLA222" s="6"/>
      <c r="DLB222" s="6"/>
      <c r="DLC222" s="6"/>
      <c r="DLD222" s="6"/>
      <c r="DLE222" s="6"/>
      <c r="DLF222" s="6"/>
      <c r="DLG222" s="6"/>
      <c r="DLH222" s="6"/>
      <c r="DLI222" s="6"/>
      <c r="DLJ222" s="6"/>
      <c r="DLK222" s="6"/>
      <c r="DLL222" s="6"/>
      <c r="DLM222" s="6"/>
      <c r="DLN222" s="6"/>
      <c r="DLO222" s="6"/>
      <c r="DLP222" s="6"/>
      <c r="DLQ222" s="6"/>
      <c r="DLR222" s="6"/>
      <c r="DLS222" s="6"/>
      <c r="DLT222" s="6"/>
      <c r="DLU222" s="6"/>
      <c r="DLV222" s="6"/>
      <c r="DLW222" s="6"/>
      <c r="DLX222" s="6"/>
      <c r="DLY222" s="6"/>
      <c r="DLZ222" s="6"/>
      <c r="DMA222" s="6"/>
      <c r="DMB222" s="6"/>
      <c r="DMC222" s="6"/>
      <c r="DMD222" s="6"/>
      <c r="DME222" s="6"/>
      <c r="DMF222" s="6"/>
      <c r="DMG222" s="6"/>
      <c r="DMH222" s="6"/>
      <c r="DMI222" s="6"/>
      <c r="DMJ222" s="6"/>
      <c r="DMK222" s="6"/>
      <c r="DML222" s="6"/>
      <c r="DMM222" s="6"/>
      <c r="DMN222" s="6"/>
      <c r="DMO222" s="6"/>
      <c r="DMP222" s="6"/>
      <c r="DMQ222" s="6"/>
      <c r="DMR222" s="6"/>
      <c r="DMS222" s="6"/>
      <c r="DMT222" s="6"/>
      <c r="DMU222" s="6"/>
      <c r="DMV222" s="6"/>
      <c r="DMW222" s="6"/>
      <c r="DMX222" s="6"/>
      <c r="DMY222" s="6"/>
      <c r="DMZ222" s="6"/>
      <c r="DNA222" s="6"/>
      <c r="DNB222" s="6"/>
      <c r="DNC222" s="6"/>
      <c r="DND222" s="6"/>
      <c r="DNE222" s="6"/>
      <c r="DNF222" s="6"/>
      <c r="DNG222" s="6"/>
      <c r="DNH222" s="6"/>
      <c r="DNI222" s="6"/>
      <c r="DNJ222" s="6"/>
      <c r="DNK222" s="6"/>
      <c r="DNL222" s="6"/>
      <c r="DNM222" s="6"/>
      <c r="DNN222" s="6"/>
      <c r="DNO222" s="6"/>
      <c r="DNP222" s="6"/>
      <c r="DNQ222" s="6"/>
      <c r="DNR222" s="6"/>
      <c r="DNS222" s="6"/>
      <c r="DNT222" s="6"/>
      <c r="DNU222" s="6"/>
      <c r="DNV222" s="6"/>
      <c r="DNW222" s="6"/>
      <c r="DNX222" s="6"/>
      <c r="DNY222" s="6"/>
      <c r="DNZ222" s="6"/>
      <c r="DOA222" s="6"/>
      <c r="DOB222" s="6"/>
      <c r="DOC222" s="6"/>
      <c r="DOD222" s="6"/>
      <c r="DOE222" s="6"/>
      <c r="DOF222" s="6"/>
      <c r="DOG222" s="6"/>
      <c r="DOH222" s="6"/>
      <c r="DOI222" s="6"/>
      <c r="DOJ222" s="6"/>
      <c r="DOK222" s="6"/>
      <c r="DOL222" s="6"/>
      <c r="DOM222" s="6"/>
      <c r="DON222" s="6"/>
      <c r="DOO222" s="6"/>
      <c r="DOP222" s="6"/>
      <c r="DOQ222" s="6"/>
      <c r="DOR222" s="6"/>
      <c r="DOS222" s="6"/>
      <c r="DOT222" s="6"/>
      <c r="DOU222" s="6"/>
      <c r="DOV222" s="6"/>
      <c r="DOW222" s="6"/>
      <c r="DOX222" s="6"/>
      <c r="DOY222" s="6"/>
      <c r="DOZ222" s="6"/>
      <c r="DPA222" s="6"/>
      <c r="DPB222" s="6"/>
      <c r="DPC222" s="6"/>
      <c r="DPD222" s="6"/>
      <c r="DPE222" s="6"/>
      <c r="DPF222" s="6"/>
      <c r="DPG222" s="6"/>
      <c r="DPH222" s="6"/>
      <c r="DPI222" s="6"/>
      <c r="DPJ222" s="6"/>
      <c r="DPK222" s="6"/>
      <c r="DPL222" s="6"/>
      <c r="DPM222" s="6"/>
      <c r="DPN222" s="6"/>
      <c r="DPO222" s="6"/>
      <c r="DPP222" s="6"/>
      <c r="DPQ222" s="6"/>
      <c r="DPR222" s="6"/>
      <c r="DPS222" s="6"/>
      <c r="DPT222" s="6"/>
      <c r="DPU222" s="6"/>
      <c r="DPV222" s="6"/>
      <c r="DPW222" s="6"/>
      <c r="DPX222" s="6"/>
      <c r="DPY222" s="6"/>
      <c r="DPZ222" s="6"/>
      <c r="DQA222" s="6"/>
      <c r="DQB222" s="6"/>
      <c r="DQC222" s="6"/>
      <c r="DQD222" s="6"/>
      <c r="DQE222" s="6"/>
      <c r="DQF222" s="6"/>
      <c r="DQG222" s="6"/>
      <c r="DQH222" s="6"/>
      <c r="DQI222" s="6"/>
      <c r="DQJ222" s="6"/>
      <c r="DQK222" s="6"/>
      <c r="DQL222" s="6"/>
      <c r="DQM222" s="6"/>
      <c r="DQN222" s="6"/>
      <c r="DQO222" s="6"/>
      <c r="DQP222" s="6"/>
      <c r="DQQ222" s="6"/>
      <c r="DQR222" s="6"/>
      <c r="DQS222" s="6"/>
      <c r="DQT222" s="6"/>
      <c r="DQU222" s="6"/>
      <c r="DQV222" s="6"/>
      <c r="DQW222" s="6"/>
      <c r="DQX222" s="6"/>
      <c r="DQY222" s="6"/>
      <c r="DQZ222" s="6"/>
      <c r="DRA222" s="6"/>
      <c r="DRB222" s="6"/>
      <c r="DRC222" s="6"/>
      <c r="DRD222" s="6"/>
      <c r="DRE222" s="6"/>
      <c r="DRF222" s="6"/>
      <c r="DRG222" s="6"/>
      <c r="DRH222" s="6"/>
      <c r="DRI222" s="6"/>
      <c r="DRJ222" s="6"/>
      <c r="DRK222" s="6"/>
      <c r="DRL222" s="6"/>
      <c r="DRM222" s="6"/>
      <c r="DRN222" s="6"/>
      <c r="DRO222" s="6"/>
      <c r="DRP222" s="6"/>
      <c r="DRQ222" s="6"/>
      <c r="DRR222" s="6"/>
      <c r="DRS222" s="6"/>
      <c r="DRT222" s="6"/>
      <c r="DRU222" s="6"/>
      <c r="DRV222" s="6"/>
      <c r="DRW222" s="6"/>
      <c r="DRX222" s="6"/>
      <c r="DRY222" s="6"/>
      <c r="DRZ222" s="6"/>
      <c r="DSA222" s="6"/>
      <c r="DSB222" s="6"/>
      <c r="DSC222" s="6"/>
      <c r="DSD222" s="6"/>
      <c r="DSE222" s="6"/>
      <c r="DSF222" s="6"/>
      <c r="DSG222" s="6"/>
      <c r="DSH222" s="6"/>
      <c r="DSI222" s="6"/>
      <c r="DSJ222" s="6"/>
      <c r="DSK222" s="6"/>
      <c r="DSL222" s="6"/>
      <c r="DSM222" s="6"/>
      <c r="DSN222" s="6"/>
      <c r="DSO222" s="6"/>
      <c r="DSP222" s="6"/>
      <c r="DSQ222" s="6"/>
      <c r="DSR222" s="6"/>
      <c r="DSS222" s="6"/>
      <c r="DST222" s="6"/>
      <c r="DSU222" s="6"/>
      <c r="DSV222" s="6"/>
      <c r="DSW222" s="6"/>
      <c r="DSX222" s="6"/>
      <c r="DSY222" s="6"/>
      <c r="DSZ222" s="6"/>
      <c r="DTA222" s="6"/>
      <c r="DTB222" s="6"/>
      <c r="DTC222" s="6"/>
      <c r="DTD222" s="6"/>
      <c r="DTE222" s="6"/>
      <c r="DTF222" s="6"/>
      <c r="DTG222" s="6"/>
      <c r="DTH222" s="6"/>
      <c r="DTI222" s="6"/>
      <c r="DTJ222" s="6"/>
      <c r="DTK222" s="6"/>
      <c r="DTL222" s="6"/>
      <c r="DTM222" s="6"/>
      <c r="DTN222" s="6"/>
      <c r="DTO222" s="6"/>
      <c r="DTP222" s="6"/>
      <c r="DTQ222" s="6"/>
      <c r="DTR222" s="6"/>
      <c r="DTS222" s="6"/>
      <c r="DTT222" s="6"/>
      <c r="DTU222" s="6"/>
      <c r="DTV222" s="6"/>
      <c r="DTW222" s="6"/>
      <c r="DTX222" s="6"/>
      <c r="DTY222" s="6"/>
      <c r="DTZ222" s="6"/>
      <c r="DUA222" s="6"/>
      <c r="DUB222" s="6"/>
      <c r="DUC222" s="6"/>
      <c r="DUD222" s="6"/>
      <c r="DUE222" s="6"/>
      <c r="DUF222" s="6"/>
      <c r="DUG222" s="6"/>
      <c r="DUH222" s="6"/>
      <c r="DUI222" s="6"/>
      <c r="DUJ222" s="6"/>
      <c r="DUK222" s="6"/>
      <c r="DUL222" s="6"/>
      <c r="DUM222" s="6"/>
      <c r="DUN222" s="6"/>
      <c r="DUO222" s="6"/>
      <c r="DUP222" s="6"/>
      <c r="DUQ222" s="6"/>
      <c r="DUR222" s="6"/>
      <c r="DUS222" s="6"/>
      <c r="DUT222" s="6"/>
      <c r="DUU222" s="6"/>
      <c r="DUV222" s="6"/>
      <c r="DUW222" s="6"/>
      <c r="DUX222" s="6"/>
      <c r="DUY222" s="6"/>
      <c r="DUZ222" s="6"/>
      <c r="DVA222" s="6"/>
      <c r="DVB222" s="6"/>
      <c r="DVC222" s="6"/>
      <c r="DVD222" s="6"/>
      <c r="DVE222" s="6"/>
      <c r="DVF222" s="6"/>
      <c r="DVG222" s="6"/>
      <c r="DVH222" s="6"/>
      <c r="DVI222" s="6"/>
      <c r="DVJ222" s="6"/>
      <c r="DVK222" s="6"/>
      <c r="DVL222" s="6"/>
      <c r="DVM222" s="6"/>
      <c r="DVN222" s="6"/>
      <c r="DVO222" s="6"/>
      <c r="DVP222" s="6"/>
      <c r="DVQ222" s="6"/>
      <c r="DVR222" s="6"/>
      <c r="DVS222" s="6"/>
      <c r="DVT222" s="6"/>
      <c r="DVU222" s="6"/>
      <c r="DVV222" s="6"/>
      <c r="DVW222" s="6"/>
      <c r="DVX222" s="6"/>
      <c r="DVY222" s="6"/>
      <c r="DVZ222" s="6"/>
      <c r="DWA222" s="6"/>
      <c r="DWB222" s="6"/>
      <c r="DWC222" s="6"/>
      <c r="DWD222" s="6"/>
      <c r="DWE222" s="6"/>
      <c r="DWF222" s="6"/>
      <c r="DWG222" s="6"/>
      <c r="DWH222" s="6"/>
      <c r="DWI222" s="6"/>
      <c r="DWJ222" s="6"/>
      <c r="DWK222" s="6"/>
      <c r="DWL222" s="6"/>
      <c r="DWM222" s="6"/>
      <c r="DWN222" s="6"/>
      <c r="DWO222" s="6"/>
      <c r="DWP222" s="6"/>
      <c r="DWQ222" s="6"/>
      <c r="DWR222" s="6"/>
      <c r="DWS222" s="6"/>
      <c r="DWT222" s="6"/>
      <c r="DWU222" s="6"/>
      <c r="DWV222" s="6"/>
      <c r="DWW222" s="6"/>
      <c r="DWX222" s="6"/>
      <c r="DWY222" s="6"/>
      <c r="DWZ222" s="6"/>
      <c r="DXA222" s="6"/>
      <c r="DXB222" s="6"/>
      <c r="DXC222" s="6"/>
      <c r="DXD222" s="6"/>
      <c r="DXE222" s="6"/>
      <c r="DXF222" s="6"/>
      <c r="DXG222" s="6"/>
      <c r="DXH222" s="6"/>
      <c r="DXI222" s="6"/>
      <c r="DXJ222" s="6"/>
      <c r="DXK222" s="6"/>
      <c r="DXL222" s="6"/>
      <c r="DXM222" s="6"/>
      <c r="DXN222" s="6"/>
      <c r="DXO222" s="6"/>
      <c r="DXP222" s="6"/>
      <c r="DXQ222" s="6"/>
      <c r="DXR222" s="6"/>
      <c r="DXS222" s="6"/>
      <c r="DXT222" s="6"/>
      <c r="DXU222" s="6"/>
      <c r="DXV222" s="6"/>
      <c r="DXW222" s="6"/>
      <c r="DXX222" s="6"/>
      <c r="DXY222" s="6"/>
      <c r="DXZ222" s="6"/>
      <c r="DYA222" s="6"/>
      <c r="DYB222" s="6"/>
      <c r="DYC222" s="6"/>
      <c r="DYD222" s="6"/>
      <c r="DYE222" s="6"/>
      <c r="DYF222" s="6"/>
      <c r="DYG222" s="6"/>
      <c r="DYH222" s="6"/>
      <c r="DYI222" s="6"/>
      <c r="DYJ222" s="6"/>
      <c r="DYK222" s="6"/>
      <c r="DYL222" s="6"/>
      <c r="DYM222" s="6"/>
      <c r="DYN222" s="6"/>
      <c r="DYO222" s="6"/>
      <c r="DYP222" s="6"/>
      <c r="DYQ222" s="6"/>
      <c r="DYR222" s="6"/>
      <c r="DYS222" s="6"/>
      <c r="DYT222" s="6"/>
      <c r="DYU222" s="6"/>
      <c r="DYV222" s="6"/>
      <c r="DYW222" s="6"/>
      <c r="DYX222" s="6"/>
      <c r="DYY222" s="6"/>
      <c r="DYZ222" s="6"/>
      <c r="DZA222" s="6"/>
      <c r="DZB222" s="6"/>
      <c r="DZC222" s="6"/>
      <c r="DZD222" s="6"/>
      <c r="DZE222" s="6"/>
      <c r="DZF222" s="6"/>
      <c r="DZG222" s="6"/>
      <c r="DZH222" s="6"/>
      <c r="DZI222" s="6"/>
      <c r="DZJ222" s="6"/>
      <c r="DZK222" s="6"/>
      <c r="DZL222" s="6"/>
      <c r="DZM222" s="6"/>
      <c r="DZN222" s="6"/>
      <c r="DZO222" s="6"/>
      <c r="DZP222" s="6"/>
      <c r="DZQ222" s="6"/>
      <c r="DZR222" s="6"/>
      <c r="DZS222" s="6"/>
      <c r="DZT222" s="6"/>
      <c r="DZU222" s="6"/>
      <c r="DZV222" s="6"/>
      <c r="DZW222" s="6"/>
      <c r="DZX222" s="6"/>
      <c r="DZY222" s="6"/>
      <c r="DZZ222" s="6"/>
      <c r="EAA222" s="6"/>
      <c r="EAB222" s="6"/>
      <c r="EAC222" s="6"/>
      <c r="EAD222" s="6"/>
      <c r="EAE222" s="6"/>
      <c r="EAF222" s="6"/>
      <c r="EAG222" s="6"/>
      <c r="EAH222" s="6"/>
      <c r="EAI222" s="6"/>
      <c r="EAJ222" s="6"/>
      <c r="EAK222" s="6"/>
      <c r="EAL222" s="6"/>
      <c r="EAM222" s="6"/>
      <c r="EAN222" s="6"/>
      <c r="EAO222" s="6"/>
      <c r="EAP222" s="6"/>
      <c r="EAQ222" s="6"/>
      <c r="EAR222" s="6"/>
      <c r="EAS222" s="6"/>
      <c r="EAT222" s="6"/>
      <c r="EAU222" s="6"/>
      <c r="EAV222" s="6"/>
      <c r="EAW222" s="6"/>
      <c r="EAX222" s="6"/>
      <c r="EAY222" s="6"/>
      <c r="EAZ222" s="6"/>
      <c r="EBA222" s="6"/>
      <c r="EBB222" s="6"/>
      <c r="EBC222" s="6"/>
      <c r="EBD222" s="6"/>
      <c r="EBE222" s="6"/>
      <c r="EBF222" s="6"/>
      <c r="EBG222" s="6"/>
      <c r="EBH222" s="6"/>
      <c r="EBI222" s="6"/>
      <c r="EBJ222" s="6"/>
      <c r="EBK222" s="6"/>
      <c r="EBL222" s="6"/>
      <c r="EBM222" s="6"/>
      <c r="EBN222" s="6"/>
      <c r="EBO222" s="6"/>
      <c r="EBP222" s="6"/>
      <c r="EBQ222" s="6"/>
      <c r="EBR222" s="6"/>
      <c r="EBS222" s="6"/>
      <c r="EBT222" s="6"/>
      <c r="EBU222" s="6"/>
      <c r="EBV222" s="6"/>
      <c r="EBW222" s="6"/>
      <c r="EBX222" s="6"/>
      <c r="EBY222" s="6"/>
      <c r="EBZ222" s="6"/>
      <c r="ECA222" s="6"/>
      <c r="ECB222" s="6"/>
      <c r="ECC222" s="6"/>
      <c r="ECD222" s="6"/>
      <c r="ECE222" s="6"/>
      <c r="ECF222" s="6"/>
      <c r="ECG222" s="6"/>
      <c r="ECH222" s="6"/>
      <c r="ECI222" s="6"/>
      <c r="ECJ222" s="6"/>
      <c r="ECK222" s="6"/>
      <c r="ECL222" s="6"/>
      <c r="ECM222" s="6"/>
      <c r="ECN222" s="6"/>
      <c r="ECO222" s="6"/>
      <c r="ECP222" s="6"/>
      <c r="ECQ222" s="6"/>
      <c r="ECR222" s="6"/>
      <c r="ECS222" s="6"/>
      <c r="ECT222" s="6"/>
      <c r="ECU222" s="6"/>
      <c r="ECV222" s="6"/>
      <c r="ECW222" s="6"/>
      <c r="ECX222" s="6"/>
      <c r="ECY222" s="6"/>
      <c r="ECZ222" s="6"/>
      <c r="EDA222" s="6"/>
      <c r="EDB222" s="6"/>
      <c r="EDC222" s="6"/>
      <c r="EDD222" s="6"/>
      <c r="EDE222" s="6"/>
      <c r="EDF222" s="6"/>
      <c r="EDG222" s="6"/>
      <c r="EDH222" s="6"/>
      <c r="EDI222" s="6"/>
      <c r="EDJ222" s="6"/>
      <c r="EDK222" s="6"/>
      <c r="EDL222" s="6"/>
      <c r="EDM222" s="6"/>
      <c r="EDN222" s="6"/>
      <c r="EDO222" s="6"/>
      <c r="EDP222" s="6"/>
      <c r="EDQ222" s="6"/>
      <c r="EDR222" s="6"/>
      <c r="EDS222" s="6"/>
      <c r="EDT222" s="6"/>
      <c r="EDU222" s="6"/>
      <c r="EDV222" s="6"/>
      <c r="EDW222" s="6"/>
      <c r="EDX222" s="6"/>
      <c r="EDY222" s="6"/>
      <c r="EDZ222" s="6"/>
      <c r="EEA222" s="6"/>
      <c r="EEB222" s="6"/>
      <c r="EEC222" s="6"/>
      <c r="EED222" s="6"/>
      <c r="EEE222" s="6"/>
      <c r="EEF222" s="6"/>
      <c r="EEG222" s="6"/>
      <c r="EEH222" s="6"/>
      <c r="EEI222" s="6"/>
      <c r="EEJ222" s="6"/>
      <c r="EEK222" s="6"/>
      <c r="EEL222" s="6"/>
      <c r="EEM222" s="6"/>
      <c r="EEN222" s="6"/>
      <c r="EEO222" s="6"/>
      <c r="EEP222" s="6"/>
      <c r="EEQ222" s="6"/>
      <c r="EER222" s="6"/>
      <c r="EES222" s="6"/>
      <c r="EET222" s="6"/>
      <c r="EEU222" s="6"/>
      <c r="EEV222" s="6"/>
      <c r="EEW222" s="6"/>
      <c r="EEX222" s="6"/>
      <c r="EEY222" s="6"/>
      <c r="EEZ222" s="6"/>
      <c r="EFA222" s="6"/>
      <c r="EFB222" s="6"/>
      <c r="EFC222" s="6"/>
      <c r="EFD222" s="6"/>
      <c r="EFE222" s="6"/>
      <c r="EFF222" s="6"/>
      <c r="EFG222" s="6"/>
      <c r="EFH222" s="6"/>
      <c r="EFI222" s="6"/>
      <c r="EFJ222" s="6"/>
      <c r="EFK222" s="6"/>
      <c r="EFL222" s="6"/>
      <c r="EFM222" s="6"/>
      <c r="EFN222" s="6"/>
      <c r="EFO222" s="6"/>
      <c r="EFP222" s="6"/>
      <c r="EFQ222" s="6"/>
      <c r="EFR222" s="6"/>
      <c r="EFS222" s="6"/>
      <c r="EFT222" s="6"/>
      <c r="EFU222" s="6"/>
      <c r="EFV222" s="6"/>
      <c r="EFW222" s="6"/>
      <c r="EFX222" s="6"/>
      <c r="EFY222" s="6"/>
      <c r="EFZ222" s="6"/>
      <c r="EGA222" s="6"/>
      <c r="EGB222" s="6"/>
      <c r="EGC222" s="6"/>
      <c r="EGD222" s="6"/>
      <c r="EGE222" s="6"/>
      <c r="EGF222" s="6"/>
      <c r="EGG222" s="6"/>
      <c r="EGH222" s="6"/>
      <c r="EGI222" s="6"/>
      <c r="EGJ222" s="6"/>
      <c r="EGK222" s="6"/>
      <c r="EGL222" s="6"/>
      <c r="EGM222" s="6"/>
      <c r="EGN222" s="6"/>
      <c r="EGO222" s="6"/>
      <c r="EGP222" s="6"/>
      <c r="EGQ222" s="6"/>
      <c r="EGR222" s="6"/>
      <c r="EGS222" s="6"/>
      <c r="EGT222" s="6"/>
      <c r="EGU222" s="6"/>
      <c r="EGV222" s="6"/>
      <c r="EGW222" s="6"/>
      <c r="EGX222" s="6"/>
      <c r="EGY222" s="6"/>
      <c r="EGZ222" s="6"/>
      <c r="EHA222" s="6"/>
      <c r="EHB222" s="6"/>
      <c r="EHC222" s="6"/>
      <c r="EHD222" s="6"/>
      <c r="EHE222" s="6"/>
      <c r="EHF222" s="6"/>
      <c r="EHG222" s="6"/>
      <c r="EHH222" s="6"/>
      <c r="EHI222" s="6"/>
      <c r="EHJ222" s="6"/>
      <c r="EHK222" s="6"/>
      <c r="EHL222" s="6"/>
      <c r="EHM222" s="6"/>
      <c r="EHN222" s="6"/>
      <c r="EHO222" s="6"/>
      <c r="EHP222" s="6"/>
      <c r="EHQ222" s="6"/>
      <c r="EHR222" s="6"/>
      <c r="EHS222" s="6"/>
      <c r="EHT222" s="6"/>
      <c r="EHU222" s="6"/>
      <c r="EHV222" s="6"/>
      <c r="EHW222" s="6"/>
      <c r="EHX222" s="6"/>
      <c r="EHY222" s="6"/>
      <c r="EHZ222" s="6"/>
      <c r="EIA222" s="6"/>
      <c r="EIB222" s="6"/>
      <c r="EIC222" s="6"/>
      <c r="EID222" s="6"/>
      <c r="EIE222" s="6"/>
      <c r="EIF222" s="6"/>
      <c r="EIG222" s="6"/>
      <c r="EIH222" s="6"/>
      <c r="EII222" s="6"/>
      <c r="EIJ222" s="6"/>
      <c r="EIK222" s="6"/>
      <c r="EIL222" s="6"/>
      <c r="EIM222" s="6"/>
      <c r="EIN222" s="6"/>
      <c r="EIO222" s="6"/>
      <c r="EIP222" s="6"/>
      <c r="EIQ222" s="6"/>
      <c r="EIR222" s="6"/>
      <c r="EIS222" s="6"/>
      <c r="EIT222" s="6"/>
      <c r="EIU222" s="6"/>
      <c r="EIV222" s="6"/>
      <c r="EIW222" s="6"/>
      <c r="EIX222" s="6"/>
      <c r="EIY222" s="6"/>
      <c r="EIZ222" s="6"/>
      <c r="EJA222" s="6"/>
      <c r="EJB222" s="6"/>
      <c r="EJC222" s="6"/>
      <c r="EJD222" s="6"/>
      <c r="EJE222" s="6"/>
      <c r="EJF222" s="6"/>
      <c r="EJG222" s="6"/>
      <c r="EJH222" s="6"/>
      <c r="EJI222" s="6"/>
      <c r="EJJ222" s="6"/>
      <c r="EJK222" s="6"/>
      <c r="EJL222" s="6"/>
      <c r="EJM222" s="6"/>
      <c r="EJN222" s="6"/>
      <c r="EJO222" s="6"/>
      <c r="EJP222" s="6"/>
      <c r="EJQ222" s="6"/>
      <c r="EJR222" s="6"/>
      <c r="EJS222" s="6"/>
      <c r="EJT222" s="6"/>
      <c r="EJU222" s="6"/>
      <c r="EJV222" s="6"/>
      <c r="EJW222" s="6"/>
      <c r="EJX222" s="6"/>
      <c r="EJY222" s="6"/>
      <c r="EJZ222" s="6"/>
      <c r="EKA222" s="6"/>
      <c r="EKB222" s="6"/>
      <c r="EKC222" s="6"/>
      <c r="EKD222" s="6"/>
      <c r="EKE222" s="6"/>
      <c r="EKF222" s="6"/>
      <c r="EKG222" s="6"/>
      <c r="EKH222" s="6"/>
      <c r="EKI222" s="6"/>
      <c r="EKJ222" s="6"/>
      <c r="EKK222" s="6"/>
      <c r="EKL222" s="6"/>
      <c r="EKM222" s="6"/>
      <c r="EKN222" s="6"/>
      <c r="EKO222" s="6"/>
      <c r="EKP222" s="6"/>
      <c r="EKQ222" s="6"/>
      <c r="EKR222" s="6"/>
      <c r="EKS222" s="6"/>
      <c r="EKT222" s="6"/>
      <c r="EKU222" s="6"/>
      <c r="EKV222" s="6"/>
      <c r="EKW222" s="6"/>
      <c r="EKX222" s="6"/>
      <c r="EKY222" s="6"/>
      <c r="EKZ222" s="6"/>
      <c r="ELA222" s="6"/>
      <c r="ELB222" s="6"/>
      <c r="ELC222" s="6"/>
      <c r="ELD222" s="6"/>
      <c r="ELE222" s="6"/>
      <c r="ELF222" s="6"/>
      <c r="ELG222" s="6"/>
      <c r="ELH222" s="6"/>
      <c r="ELI222" s="6"/>
      <c r="ELJ222" s="6"/>
      <c r="ELK222" s="6"/>
      <c r="ELL222" s="6"/>
      <c r="ELM222" s="6"/>
      <c r="ELN222" s="6"/>
      <c r="ELO222" s="6"/>
      <c r="ELP222" s="6"/>
      <c r="ELQ222" s="6"/>
      <c r="ELR222" s="6"/>
      <c r="ELS222" s="6"/>
      <c r="ELT222" s="6"/>
      <c r="ELU222" s="6"/>
      <c r="ELV222" s="6"/>
      <c r="ELW222" s="6"/>
      <c r="ELX222" s="6"/>
      <c r="ELY222" s="6"/>
      <c r="ELZ222" s="6"/>
      <c r="EMA222" s="6"/>
      <c r="EMB222" s="6"/>
      <c r="EMC222" s="6"/>
      <c r="EMD222" s="6"/>
      <c r="EME222" s="6"/>
      <c r="EMF222" s="6"/>
      <c r="EMG222" s="6"/>
      <c r="EMH222" s="6"/>
      <c r="EMI222" s="6"/>
      <c r="EMJ222" s="6"/>
      <c r="EMK222" s="6"/>
      <c r="EML222" s="6"/>
      <c r="EMM222" s="6"/>
      <c r="EMN222" s="6"/>
      <c r="EMO222" s="6"/>
      <c r="EMP222" s="6"/>
      <c r="EMQ222" s="6"/>
      <c r="EMR222" s="6"/>
      <c r="EMS222" s="6"/>
      <c r="EMT222" s="6"/>
      <c r="EMU222" s="6"/>
      <c r="EMV222" s="6"/>
      <c r="EMW222" s="6"/>
      <c r="EMX222" s="6"/>
      <c r="EMY222" s="6"/>
      <c r="EMZ222" s="6"/>
      <c r="ENA222" s="6"/>
      <c r="ENB222" s="6"/>
      <c r="ENC222" s="6"/>
      <c r="END222" s="6"/>
      <c r="ENE222" s="6"/>
      <c r="ENF222" s="6"/>
      <c r="ENG222" s="6"/>
      <c r="ENH222" s="6"/>
      <c r="ENI222" s="6"/>
      <c r="ENJ222" s="6"/>
      <c r="ENK222" s="6"/>
      <c r="ENL222" s="6"/>
      <c r="ENM222" s="6"/>
      <c r="ENN222" s="6"/>
      <c r="ENO222" s="6"/>
      <c r="ENP222" s="6"/>
      <c r="ENQ222" s="6"/>
      <c r="ENR222" s="6"/>
      <c r="ENS222" s="6"/>
      <c r="ENT222" s="6"/>
      <c r="ENU222" s="6"/>
      <c r="ENV222" s="6"/>
      <c r="ENW222" s="6"/>
      <c r="ENX222" s="6"/>
      <c r="ENY222" s="6"/>
      <c r="ENZ222" s="6"/>
      <c r="EOA222" s="6"/>
      <c r="EOB222" s="6"/>
      <c r="EOC222" s="6"/>
      <c r="EOD222" s="6"/>
      <c r="EOE222" s="6"/>
      <c r="EOF222" s="6"/>
      <c r="EOG222" s="6"/>
      <c r="EOH222" s="6"/>
      <c r="EOI222" s="6"/>
      <c r="EOJ222" s="6"/>
      <c r="EOK222" s="6"/>
      <c r="EOL222" s="6"/>
      <c r="EOM222" s="6"/>
      <c r="EON222" s="6"/>
      <c r="EOO222" s="6"/>
      <c r="EOP222" s="6"/>
      <c r="EOQ222" s="6"/>
      <c r="EOR222" s="6"/>
      <c r="EOS222" s="6"/>
      <c r="EOT222" s="6"/>
      <c r="EOU222" s="6"/>
      <c r="EOV222" s="6"/>
      <c r="EOW222" s="6"/>
      <c r="EOX222" s="6"/>
      <c r="EOY222" s="6"/>
      <c r="EOZ222" s="6"/>
      <c r="EPA222" s="6"/>
      <c r="EPB222" s="6"/>
      <c r="EPC222" s="6"/>
      <c r="EPD222" s="6"/>
      <c r="EPE222" s="6"/>
      <c r="EPF222" s="6"/>
      <c r="EPG222" s="6"/>
      <c r="EPH222" s="6"/>
      <c r="EPI222" s="6"/>
      <c r="EPJ222" s="6"/>
      <c r="EPK222" s="6"/>
      <c r="EPL222" s="6"/>
      <c r="EPM222" s="6"/>
      <c r="EPN222" s="6"/>
      <c r="EPO222" s="6"/>
      <c r="EPP222" s="6"/>
      <c r="EPQ222" s="6"/>
      <c r="EPR222" s="6"/>
      <c r="EPS222" s="6"/>
      <c r="EPT222" s="6"/>
      <c r="EPU222" s="6"/>
      <c r="EPV222" s="6"/>
      <c r="EPW222" s="6"/>
      <c r="EPX222" s="6"/>
      <c r="EPY222" s="6"/>
      <c r="EPZ222" s="6"/>
      <c r="EQA222" s="6"/>
      <c r="EQB222" s="6"/>
      <c r="EQC222" s="6"/>
      <c r="EQD222" s="6"/>
      <c r="EQE222" s="6"/>
      <c r="EQF222" s="6"/>
      <c r="EQG222" s="6"/>
      <c r="EQH222" s="6"/>
      <c r="EQI222" s="6"/>
      <c r="EQJ222" s="6"/>
      <c r="EQK222" s="6"/>
      <c r="EQL222" s="6"/>
      <c r="EQM222" s="6"/>
      <c r="EQN222" s="6"/>
      <c r="EQO222" s="6"/>
      <c r="EQP222" s="6"/>
      <c r="EQQ222" s="6"/>
      <c r="EQR222" s="6"/>
      <c r="EQS222" s="6"/>
      <c r="EQT222" s="6"/>
      <c r="EQU222" s="6"/>
      <c r="EQV222" s="6"/>
      <c r="EQW222" s="6"/>
      <c r="EQX222" s="6"/>
      <c r="EQY222" s="6"/>
      <c r="EQZ222" s="6"/>
      <c r="ERA222" s="6"/>
      <c r="ERB222" s="6"/>
      <c r="ERC222" s="6"/>
      <c r="ERD222" s="6"/>
      <c r="ERE222" s="6"/>
      <c r="ERF222" s="6"/>
      <c r="ERG222" s="6"/>
      <c r="ERH222" s="6"/>
      <c r="ERI222" s="6"/>
      <c r="ERJ222" s="6"/>
      <c r="ERK222" s="6"/>
      <c r="ERL222" s="6"/>
      <c r="ERM222" s="6"/>
      <c r="ERN222" s="6"/>
      <c r="ERO222" s="6"/>
      <c r="ERP222" s="6"/>
      <c r="ERQ222" s="6"/>
      <c r="ERR222" s="6"/>
      <c r="ERS222" s="6"/>
      <c r="ERT222" s="6"/>
      <c r="ERU222" s="6"/>
      <c r="ERV222" s="6"/>
      <c r="ERW222" s="6"/>
      <c r="ERX222" s="6"/>
      <c r="ERY222" s="6"/>
      <c r="ERZ222" s="6"/>
      <c r="ESA222" s="6"/>
      <c r="ESB222" s="6"/>
      <c r="ESC222" s="6"/>
      <c r="ESD222" s="6"/>
      <c r="ESE222" s="6"/>
      <c r="ESF222" s="6"/>
      <c r="ESG222" s="6"/>
      <c r="ESH222" s="6"/>
      <c r="ESI222" s="6"/>
      <c r="ESJ222" s="6"/>
      <c r="ESK222" s="6"/>
      <c r="ESL222" s="6"/>
      <c r="ESM222" s="6"/>
      <c r="ESN222" s="6"/>
      <c r="ESO222" s="6"/>
      <c r="ESP222" s="6"/>
      <c r="ESQ222" s="6"/>
      <c r="ESR222" s="6"/>
      <c r="ESS222" s="6"/>
      <c r="EST222" s="6"/>
      <c r="ESU222" s="6"/>
      <c r="ESV222" s="6"/>
      <c r="ESW222" s="6"/>
      <c r="ESX222" s="6"/>
      <c r="ESY222" s="6"/>
      <c r="ESZ222" s="6"/>
      <c r="ETA222" s="6"/>
      <c r="ETB222" s="6"/>
      <c r="ETC222" s="6"/>
      <c r="ETD222" s="6"/>
      <c r="ETE222" s="6"/>
      <c r="ETF222" s="6"/>
      <c r="ETG222" s="6"/>
      <c r="ETH222" s="6"/>
      <c r="ETI222" s="6"/>
      <c r="ETJ222" s="6"/>
      <c r="ETK222" s="6"/>
      <c r="ETL222" s="6"/>
      <c r="ETM222" s="6"/>
      <c r="ETN222" s="6"/>
      <c r="ETO222" s="6"/>
      <c r="ETP222" s="6"/>
      <c r="ETQ222" s="6"/>
      <c r="ETR222" s="6"/>
      <c r="ETS222" s="6"/>
      <c r="ETT222" s="6"/>
      <c r="ETU222" s="6"/>
      <c r="ETV222" s="6"/>
      <c r="ETW222" s="6"/>
      <c r="ETX222" s="6"/>
      <c r="ETY222" s="6"/>
      <c r="ETZ222" s="6"/>
      <c r="EUA222" s="6"/>
      <c r="EUB222" s="6"/>
      <c r="EUC222" s="6"/>
      <c r="EUD222" s="6"/>
      <c r="EUE222" s="6"/>
      <c r="EUF222" s="6"/>
      <c r="EUG222" s="6"/>
      <c r="EUH222" s="6"/>
      <c r="EUI222" s="6"/>
      <c r="EUJ222" s="6"/>
      <c r="EUK222" s="6"/>
      <c r="EUL222" s="6"/>
      <c r="EUM222" s="6"/>
      <c r="EUN222" s="6"/>
      <c r="EUO222" s="6"/>
      <c r="EUP222" s="6"/>
      <c r="EUQ222" s="6"/>
      <c r="EUR222" s="6"/>
      <c r="EUS222" s="6"/>
      <c r="EUT222" s="6"/>
      <c r="EUU222" s="6"/>
      <c r="EUV222" s="6"/>
      <c r="EUW222" s="6"/>
      <c r="EUX222" s="6"/>
      <c r="EUY222" s="6"/>
      <c r="EUZ222" s="6"/>
      <c r="EVA222" s="6"/>
      <c r="EVB222" s="6"/>
      <c r="EVC222" s="6"/>
      <c r="EVD222" s="6"/>
      <c r="EVE222" s="6"/>
      <c r="EVF222" s="6"/>
      <c r="EVG222" s="6"/>
      <c r="EVH222" s="6"/>
      <c r="EVI222" s="6"/>
      <c r="EVJ222" s="6"/>
      <c r="EVK222" s="6"/>
      <c r="EVL222" s="6"/>
      <c r="EVM222" s="6"/>
      <c r="EVN222" s="6"/>
      <c r="EVO222" s="6"/>
      <c r="EVP222" s="6"/>
      <c r="EVQ222" s="6"/>
      <c r="EVR222" s="6"/>
      <c r="EVS222" s="6"/>
      <c r="EVT222" s="6"/>
      <c r="EVU222" s="6"/>
      <c r="EVV222" s="6"/>
      <c r="EVW222" s="6"/>
      <c r="EVX222" s="6"/>
      <c r="EVY222" s="6"/>
      <c r="EVZ222" s="6"/>
      <c r="EWA222" s="6"/>
      <c r="EWB222" s="6"/>
      <c r="EWC222" s="6"/>
      <c r="EWD222" s="6"/>
      <c r="EWE222" s="6"/>
      <c r="EWF222" s="6"/>
      <c r="EWG222" s="6"/>
      <c r="EWH222" s="6"/>
      <c r="EWI222" s="6"/>
      <c r="EWJ222" s="6"/>
      <c r="EWK222" s="6"/>
      <c r="EWL222" s="6"/>
      <c r="EWM222" s="6"/>
      <c r="EWN222" s="6"/>
      <c r="EWO222" s="6"/>
      <c r="EWP222" s="6"/>
      <c r="EWQ222" s="6"/>
      <c r="EWR222" s="6"/>
      <c r="EWS222" s="6"/>
      <c r="EWT222" s="6"/>
      <c r="EWU222" s="6"/>
      <c r="EWV222" s="6"/>
      <c r="EWW222" s="6"/>
      <c r="EWX222" s="6"/>
      <c r="EWY222" s="6"/>
      <c r="EWZ222" s="6"/>
      <c r="EXA222" s="6"/>
      <c r="EXB222" s="6"/>
      <c r="EXC222" s="6"/>
      <c r="EXD222" s="6"/>
      <c r="EXE222" s="6"/>
      <c r="EXF222" s="6"/>
      <c r="EXG222" s="6"/>
      <c r="EXH222" s="6"/>
      <c r="EXI222" s="6"/>
      <c r="EXJ222" s="6"/>
      <c r="EXK222" s="6"/>
      <c r="EXL222" s="6"/>
      <c r="EXM222" s="6"/>
      <c r="EXN222" s="6"/>
      <c r="EXO222" s="6"/>
      <c r="EXP222" s="6"/>
      <c r="EXQ222" s="6"/>
      <c r="EXR222" s="6"/>
      <c r="EXS222" s="6"/>
      <c r="EXT222" s="6"/>
      <c r="EXU222" s="6"/>
      <c r="EXV222" s="6"/>
      <c r="EXW222" s="6"/>
      <c r="EXX222" s="6"/>
      <c r="EXY222" s="6"/>
      <c r="EXZ222" s="6"/>
      <c r="EYA222" s="6"/>
      <c r="EYB222" s="6"/>
      <c r="EYC222" s="6"/>
      <c r="EYD222" s="6"/>
      <c r="EYE222" s="6"/>
      <c r="EYF222" s="6"/>
      <c r="EYG222" s="6"/>
      <c r="EYH222" s="6"/>
      <c r="EYI222" s="6"/>
      <c r="EYJ222" s="6"/>
      <c r="EYK222" s="6"/>
      <c r="EYL222" s="6"/>
      <c r="EYM222" s="6"/>
      <c r="EYN222" s="6"/>
      <c r="EYO222" s="6"/>
      <c r="EYP222" s="6"/>
      <c r="EYQ222" s="6"/>
      <c r="EYR222" s="6"/>
      <c r="EYS222" s="6"/>
      <c r="EYT222" s="6"/>
      <c r="EYU222" s="6"/>
      <c r="EYV222" s="6"/>
      <c r="EYW222" s="6"/>
      <c r="EYX222" s="6"/>
      <c r="EYY222" s="6"/>
      <c r="EYZ222" s="6"/>
      <c r="EZA222" s="6"/>
      <c r="EZB222" s="6"/>
      <c r="EZC222" s="6"/>
      <c r="EZD222" s="6"/>
      <c r="EZE222" s="6"/>
      <c r="EZF222" s="6"/>
      <c r="EZG222" s="6"/>
      <c r="EZH222" s="6"/>
      <c r="EZI222" s="6"/>
      <c r="EZJ222" s="6"/>
      <c r="EZK222" s="6"/>
      <c r="EZL222" s="6"/>
      <c r="EZM222" s="6"/>
      <c r="EZN222" s="6"/>
      <c r="EZO222" s="6"/>
      <c r="EZP222" s="6"/>
      <c r="EZQ222" s="6"/>
      <c r="EZR222" s="6"/>
      <c r="EZS222" s="6"/>
      <c r="EZT222" s="6"/>
      <c r="EZU222" s="6"/>
      <c r="EZV222" s="6"/>
      <c r="EZW222" s="6"/>
      <c r="EZX222" s="6"/>
      <c r="EZY222" s="6"/>
      <c r="EZZ222" s="6"/>
      <c r="FAA222" s="6"/>
      <c r="FAB222" s="6"/>
      <c r="FAC222" s="6"/>
      <c r="FAD222" s="6"/>
      <c r="FAE222" s="6"/>
      <c r="FAF222" s="6"/>
      <c r="FAG222" s="6"/>
      <c r="FAH222" s="6"/>
      <c r="FAI222" s="6"/>
      <c r="FAJ222" s="6"/>
      <c r="FAK222" s="6"/>
      <c r="FAL222" s="6"/>
      <c r="FAM222" s="6"/>
      <c r="FAN222" s="6"/>
      <c r="FAO222" s="6"/>
      <c r="FAP222" s="6"/>
      <c r="FAQ222" s="6"/>
      <c r="FAR222" s="6"/>
      <c r="FAS222" s="6"/>
      <c r="FAT222" s="6"/>
      <c r="FAU222" s="6"/>
      <c r="FAV222" s="6"/>
      <c r="FAW222" s="6"/>
      <c r="FAX222" s="6"/>
      <c r="FAY222" s="6"/>
      <c r="FAZ222" s="6"/>
      <c r="FBA222" s="6"/>
      <c r="FBB222" s="6"/>
      <c r="FBC222" s="6"/>
      <c r="FBD222" s="6"/>
      <c r="FBE222" s="6"/>
      <c r="FBF222" s="6"/>
      <c r="FBG222" s="6"/>
      <c r="FBH222" s="6"/>
      <c r="FBI222" s="6"/>
      <c r="FBJ222" s="6"/>
      <c r="FBK222" s="6"/>
      <c r="FBL222" s="6"/>
      <c r="FBM222" s="6"/>
      <c r="FBN222" s="6"/>
      <c r="FBO222" s="6"/>
      <c r="FBP222" s="6"/>
      <c r="FBQ222" s="6"/>
      <c r="FBR222" s="6"/>
      <c r="FBS222" s="6"/>
      <c r="FBT222" s="6"/>
      <c r="FBU222" s="6"/>
      <c r="FBV222" s="6"/>
      <c r="FBW222" s="6"/>
      <c r="FBX222" s="6"/>
      <c r="FBY222" s="6"/>
      <c r="FBZ222" s="6"/>
      <c r="FCA222" s="6"/>
      <c r="FCB222" s="6"/>
      <c r="FCC222" s="6"/>
      <c r="FCD222" s="6"/>
      <c r="FCE222" s="6"/>
      <c r="FCF222" s="6"/>
      <c r="FCG222" s="6"/>
      <c r="FCH222" s="6"/>
      <c r="FCI222" s="6"/>
      <c r="FCJ222" s="6"/>
      <c r="FCK222" s="6"/>
      <c r="FCL222" s="6"/>
      <c r="FCM222" s="6"/>
      <c r="FCN222" s="6"/>
      <c r="FCO222" s="6"/>
      <c r="FCP222" s="6"/>
      <c r="FCQ222" s="6"/>
      <c r="FCR222" s="6"/>
      <c r="FCS222" s="6"/>
      <c r="FCT222" s="6"/>
      <c r="FCU222" s="6"/>
      <c r="FCV222" s="6"/>
      <c r="FCW222" s="6"/>
      <c r="FCX222" s="6"/>
      <c r="FCY222" s="6"/>
      <c r="FCZ222" s="6"/>
      <c r="FDA222" s="6"/>
      <c r="FDB222" s="6"/>
      <c r="FDC222" s="6"/>
      <c r="FDD222" s="6"/>
      <c r="FDE222" s="6"/>
      <c r="FDF222" s="6"/>
      <c r="FDG222" s="6"/>
      <c r="FDH222" s="6"/>
      <c r="FDI222" s="6"/>
      <c r="FDJ222" s="6"/>
      <c r="FDK222" s="6"/>
      <c r="FDL222" s="6"/>
      <c r="FDM222" s="6"/>
      <c r="FDN222" s="6"/>
      <c r="FDO222" s="6"/>
      <c r="FDP222" s="6"/>
      <c r="FDQ222" s="6"/>
      <c r="FDR222" s="6"/>
      <c r="FDS222" s="6"/>
      <c r="FDT222" s="6"/>
      <c r="FDU222" s="6"/>
      <c r="FDV222" s="6"/>
      <c r="FDW222" s="6"/>
      <c r="FDX222" s="6"/>
      <c r="FDY222" s="6"/>
      <c r="FDZ222" s="6"/>
      <c r="FEA222" s="6"/>
      <c r="FEB222" s="6"/>
      <c r="FEC222" s="6"/>
      <c r="FED222" s="6"/>
      <c r="FEE222" s="6"/>
      <c r="FEF222" s="6"/>
      <c r="FEG222" s="6"/>
      <c r="FEH222" s="6"/>
      <c r="FEI222" s="6"/>
      <c r="FEJ222" s="6"/>
      <c r="FEK222" s="6"/>
      <c r="FEL222" s="6"/>
      <c r="FEM222" s="6"/>
      <c r="FEN222" s="6"/>
      <c r="FEO222" s="6"/>
      <c r="FEP222" s="6"/>
      <c r="FEQ222" s="6"/>
      <c r="FER222" s="6"/>
      <c r="FES222" s="6"/>
      <c r="FET222" s="6"/>
      <c r="FEU222" s="6"/>
      <c r="FEV222" s="6"/>
      <c r="FEW222" s="6"/>
      <c r="FEX222" s="6"/>
      <c r="FEY222" s="6"/>
      <c r="FEZ222" s="6"/>
      <c r="FFA222" s="6"/>
      <c r="FFB222" s="6"/>
      <c r="FFC222" s="6"/>
      <c r="FFD222" s="6"/>
      <c r="FFE222" s="6"/>
      <c r="FFF222" s="6"/>
      <c r="FFG222" s="6"/>
      <c r="FFH222" s="6"/>
      <c r="FFI222" s="6"/>
      <c r="FFJ222" s="6"/>
      <c r="FFK222" s="6"/>
      <c r="FFL222" s="6"/>
      <c r="FFM222" s="6"/>
      <c r="FFN222" s="6"/>
      <c r="FFO222" s="6"/>
      <c r="FFP222" s="6"/>
      <c r="FFQ222" s="6"/>
      <c r="FFR222" s="6"/>
      <c r="FFS222" s="6"/>
      <c r="FFT222" s="6"/>
      <c r="FFU222" s="6"/>
      <c r="FFV222" s="6"/>
      <c r="FFW222" s="6"/>
      <c r="FFX222" s="6"/>
      <c r="FFY222" s="6"/>
      <c r="FFZ222" s="6"/>
      <c r="FGA222" s="6"/>
      <c r="FGB222" s="6"/>
      <c r="FGC222" s="6"/>
      <c r="FGD222" s="6"/>
      <c r="FGE222" s="6"/>
      <c r="FGF222" s="6"/>
      <c r="FGG222" s="6"/>
      <c r="FGH222" s="6"/>
      <c r="FGI222" s="6"/>
      <c r="FGJ222" s="6"/>
      <c r="FGK222" s="6"/>
      <c r="FGL222" s="6"/>
      <c r="FGM222" s="6"/>
      <c r="FGN222" s="6"/>
      <c r="FGO222" s="6"/>
      <c r="FGP222" s="6"/>
      <c r="FGQ222" s="6"/>
      <c r="FGR222" s="6"/>
      <c r="FGS222" s="6"/>
      <c r="FGT222" s="6"/>
      <c r="FGU222" s="6"/>
      <c r="FGV222" s="6"/>
      <c r="FGW222" s="6"/>
      <c r="FGX222" s="6"/>
      <c r="FGY222" s="6"/>
      <c r="FGZ222" s="6"/>
      <c r="FHA222" s="6"/>
      <c r="FHB222" s="6"/>
      <c r="FHC222" s="6"/>
      <c r="FHD222" s="6"/>
      <c r="FHE222" s="6"/>
      <c r="FHF222" s="6"/>
      <c r="FHG222" s="6"/>
      <c r="FHH222" s="6"/>
      <c r="FHI222" s="6"/>
      <c r="FHJ222" s="6"/>
      <c r="FHK222" s="6"/>
      <c r="FHL222" s="6"/>
      <c r="FHM222" s="6"/>
      <c r="FHN222" s="6"/>
      <c r="FHO222" s="6"/>
      <c r="FHP222" s="6"/>
      <c r="FHQ222" s="6"/>
      <c r="FHR222" s="6"/>
      <c r="FHS222" s="6"/>
      <c r="FHT222" s="6"/>
      <c r="FHU222" s="6"/>
      <c r="FHV222" s="6"/>
      <c r="FHW222" s="6"/>
      <c r="FHX222" s="6"/>
      <c r="FHY222" s="6"/>
      <c r="FHZ222" s="6"/>
      <c r="FIA222" s="6"/>
      <c r="FIB222" s="6"/>
      <c r="FIC222" s="6"/>
      <c r="FID222" s="6"/>
      <c r="FIE222" s="6"/>
      <c r="FIF222" s="6"/>
      <c r="FIG222" s="6"/>
      <c r="FIH222" s="6"/>
      <c r="FII222" s="6"/>
      <c r="FIJ222" s="6"/>
      <c r="FIK222" s="6"/>
      <c r="FIL222" s="6"/>
      <c r="FIM222" s="6"/>
      <c r="FIN222" s="6"/>
      <c r="FIO222" s="6"/>
      <c r="FIP222" s="6"/>
      <c r="FIQ222" s="6"/>
      <c r="FIR222" s="6"/>
      <c r="FIS222" s="6"/>
      <c r="FIT222" s="6"/>
      <c r="FIU222" s="6"/>
      <c r="FIV222" s="6"/>
      <c r="FIW222" s="6"/>
      <c r="FIX222" s="6"/>
      <c r="FIY222" s="6"/>
      <c r="FIZ222" s="6"/>
      <c r="FJA222" s="6"/>
      <c r="FJB222" s="6"/>
      <c r="FJC222" s="6"/>
      <c r="FJD222" s="6"/>
      <c r="FJE222" s="6"/>
      <c r="FJF222" s="6"/>
      <c r="FJG222" s="6"/>
      <c r="FJH222" s="6"/>
      <c r="FJI222" s="6"/>
      <c r="FJJ222" s="6"/>
      <c r="FJK222" s="6"/>
      <c r="FJL222" s="6"/>
      <c r="FJM222" s="6"/>
      <c r="FJN222" s="6"/>
      <c r="FJO222" s="6"/>
      <c r="FJP222" s="6"/>
      <c r="FJQ222" s="6"/>
      <c r="FJR222" s="6"/>
      <c r="FJS222" s="6"/>
      <c r="FJT222" s="6"/>
      <c r="FJU222" s="6"/>
      <c r="FJV222" s="6"/>
      <c r="FJW222" s="6"/>
      <c r="FJX222" s="6"/>
      <c r="FJY222" s="6"/>
      <c r="FJZ222" s="6"/>
      <c r="FKA222" s="6"/>
      <c r="FKB222" s="6"/>
      <c r="FKC222" s="6"/>
      <c r="FKD222" s="6"/>
      <c r="FKE222" s="6"/>
      <c r="FKF222" s="6"/>
      <c r="FKG222" s="6"/>
      <c r="FKH222" s="6"/>
      <c r="FKI222" s="6"/>
      <c r="FKJ222" s="6"/>
      <c r="FKK222" s="6"/>
      <c r="FKL222" s="6"/>
      <c r="FKM222" s="6"/>
      <c r="FKN222" s="6"/>
      <c r="FKO222" s="6"/>
      <c r="FKP222" s="6"/>
      <c r="FKQ222" s="6"/>
      <c r="FKR222" s="6"/>
      <c r="FKS222" s="6"/>
      <c r="FKT222" s="6"/>
      <c r="FKU222" s="6"/>
      <c r="FKV222" s="6"/>
      <c r="FKW222" s="6"/>
      <c r="FKX222" s="6"/>
      <c r="FKY222" s="6"/>
      <c r="FKZ222" s="6"/>
      <c r="FLA222" s="6"/>
      <c r="FLB222" s="6"/>
      <c r="FLC222" s="6"/>
      <c r="FLD222" s="6"/>
      <c r="FLE222" s="6"/>
      <c r="FLF222" s="6"/>
      <c r="FLG222" s="6"/>
      <c r="FLH222" s="6"/>
      <c r="FLI222" s="6"/>
      <c r="FLJ222" s="6"/>
      <c r="FLK222" s="6"/>
      <c r="FLL222" s="6"/>
      <c r="FLM222" s="6"/>
      <c r="FLN222" s="6"/>
      <c r="FLO222" s="6"/>
      <c r="FLP222" s="6"/>
      <c r="FLQ222" s="6"/>
      <c r="FLR222" s="6"/>
      <c r="FLS222" s="6"/>
      <c r="FLT222" s="6"/>
      <c r="FLU222" s="6"/>
      <c r="FLV222" s="6"/>
      <c r="FLW222" s="6"/>
      <c r="FLX222" s="6"/>
      <c r="FLY222" s="6"/>
      <c r="FLZ222" s="6"/>
      <c r="FMA222" s="6"/>
      <c r="FMB222" s="6"/>
      <c r="FMC222" s="6"/>
      <c r="FMD222" s="6"/>
      <c r="FME222" s="6"/>
      <c r="FMF222" s="6"/>
      <c r="FMG222" s="6"/>
      <c r="FMH222" s="6"/>
      <c r="FMI222" s="6"/>
      <c r="FMJ222" s="6"/>
      <c r="FMK222" s="6"/>
      <c r="FML222" s="6"/>
      <c r="FMM222" s="6"/>
      <c r="FMN222" s="6"/>
      <c r="FMO222" s="6"/>
      <c r="FMP222" s="6"/>
      <c r="FMQ222" s="6"/>
      <c r="FMR222" s="6"/>
      <c r="FMS222" s="6"/>
      <c r="FMT222" s="6"/>
      <c r="FMU222" s="6"/>
      <c r="FMV222" s="6"/>
      <c r="FMW222" s="6"/>
      <c r="FMX222" s="6"/>
      <c r="FMY222" s="6"/>
      <c r="FMZ222" s="6"/>
      <c r="FNA222" s="6"/>
      <c r="FNB222" s="6"/>
      <c r="FNC222" s="6"/>
      <c r="FND222" s="6"/>
      <c r="FNE222" s="6"/>
      <c r="FNF222" s="6"/>
      <c r="FNG222" s="6"/>
      <c r="FNH222" s="6"/>
      <c r="FNI222" s="6"/>
      <c r="FNJ222" s="6"/>
      <c r="FNK222" s="6"/>
      <c r="FNL222" s="6"/>
      <c r="FNM222" s="6"/>
      <c r="FNN222" s="6"/>
      <c r="FNO222" s="6"/>
      <c r="FNP222" s="6"/>
      <c r="FNQ222" s="6"/>
      <c r="FNR222" s="6"/>
      <c r="FNS222" s="6"/>
      <c r="FNT222" s="6"/>
      <c r="FNU222" s="6"/>
      <c r="FNV222" s="6"/>
      <c r="FNW222" s="6"/>
      <c r="FNX222" s="6"/>
      <c r="FNY222" s="6"/>
      <c r="FNZ222" s="6"/>
      <c r="FOA222" s="6"/>
      <c r="FOB222" s="6"/>
      <c r="FOC222" s="6"/>
      <c r="FOD222" s="6"/>
      <c r="FOE222" s="6"/>
      <c r="FOF222" s="6"/>
      <c r="FOG222" s="6"/>
      <c r="FOH222" s="6"/>
      <c r="FOI222" s="6"/>
      <c r="FOJ222" s="6"/>
      <c r="FOK222" s="6"/>
      <c r="FOL222" s="6"/>
      <c r="FOM222" s="6"/>
      <c r="FON222" s="6"/>
      <c r="FOO222" s="6"/>
      <c r="FOP222" s="6"/>
      <c r="FOQ222" s="6"/>
      <c r="FOR222" s="6"/>
      <c r="FOS222" s="6"/>
      <c r="FOT222" s="6"/>
      <c r="FOU222" s="6"/>
      <c r="FOV222" s="6"/>
      <c r="FOW222" s="6"/>
      <c r="FOX222" s="6"/>
      <c r="FOY222" s="6"/>
      <c r="FOZ222" s="6"/>
      <c r="FPA222" s="6"/>
      <c r="FPB222" s="6"/>
      <c r="FPC222" s="6"/>
      <c r="FPD222" s="6"/>
      <c r="FPE222" s="6"/>
      <c r="FPF222" s="6"/>
      <c r="FPG222" s="6"/>
      <c r="FPH222" s="6"/>
      <c r="FPI222" s="6"/>
      <c r="FPJ222" s="6"/>
      <c r="FPK222" s="6"/>
      <c r="FPL222" s="6"/>
      <c r="FPM222" s="6"/>
      <c r="FPN222" s="6"/>
      <c r="FPO222" s="6"/>
      <c r="FPP222" s="6"/>
      <c r="FPQ222" s="6"/>
      <c r="FPR222" s="6"/>
      <c r="FPS222" s="6"/>
      <c r="FPT222" s="6"/>
      <c r="FPU222" s="6"/>
      <c r="FPV222" s="6"/>
      <c r="FPW222" s="6"/>
      <c r="FPX222" s="6"/>
      <c r="FPY222" s="6"/>
      <c r="FPZ222" s="6"/>
      <c r="FQA222" s="6"/>
      <c r="FQB222" s="6"/>
      <c r="FQC222" s="6"/>
      <c r="FQD222" s="6"/>
      <c r="FQE222" s="6"/>
      <c r="FQF222" s="6"/>
      <c r="FQG222" s="6"/>
      <c r="FQH222" s="6"/>
      <c r="FQI222" s="6"/>
      <c r="FQJ222" s="6"/>
      <c r="FQK222" s="6"/>
      <c r="FQL222" s="6"/>
      <c r="FQM222" s="6"/>
      <c r="FQN222" s="6"/>
      <c r="FQO222" s="6"/>
      <c r="FQP222" s="6"/>
      <c r="FQQ222" s="6"/>
      <c r="FQR222" s="6"/>
      <c r="FQS222" s="6"/>
      <c r="FQT222" s="6"/>
      <c r="FQU222" s="6"/>
      <c r="FQV222" s="6"/>
      <c r="FQW222" s="6"/>
      <c r="FQX222" s="6"/>
      <c r="FQY222" s="6"/>
      <c r="FQZ222" s="6"/>
      <c r="FRA222" s="6"/>
      <c r="FRB222" s="6"/>
      <c r="FRC222" s="6"/>
      <c r="FRD222" s="6"/>
      <c r="FRE222" s="6"/>
      <c r="FRF222" s="6"/>
      <c r="FRG222" s="6"/>
      <c r="FRH222" s="6"/>
      <c r="FRI222" s="6"/>
      <c r="FRJ222" s="6"/>
      <c r="FRK222" s="6"/>
      <c r="FRL222" s="6"/>
      <c r="FRM222" s="6"/>
      <c r="FRN222" s="6"/>
      <c r="FRO222" s="6"/>
      <c r="FRP222" s="6"/>
      <c r="FRQ222" s="6"/>
      <c r="FRR222" s="6"/>
      <c r="FRS222" s="6"/>
      <c r="FRT222" s="6"/>
      <c r="FRU222" s="6"/>
      <c r="FRV222" s="6"/>
      <c r="FRW222" s="6"/>
      <c r="FRX222" s="6"/>
      <c r="FRY222" s="6"/>
      <c r="FRZ222" s="6"/>
      <c r="FSA222" s="6"/>
      <c r="FSB222" s="6"/>
      <c r="FSC222" s="6"/>
      <c r="FSD222" s="6"/>
      <c r="FSE222" s="6"/>
      <c r="FSF222" s="6"/>
      <c r="FSG222" s="6"/>
      <c r="FSH222" s="6"/>
      <c r="FSI222" s="6"/>
      <c r="FSJ222" s="6"/>
      <c r="FSK222" s="6"/>
      <c r="FSL222" s="6"/>
      <c r="FSM222" s="6"/>
      <c r="FSN222" s="6"/>
      <c r="FSO222" s="6"/>
      <c r="FSP222" s="6"/>
      <c r="FSQ222" s="6"/>
      <c r="FSR222" s="6"/>
      <c r="FSS222" s="6"/>
      <c r="FST222" s="6"/>
      <c r="FSU222" s="6"/>
      <c r="FSV222" s="6"/>
      <c r="FSW222" s="6"/>
      <c r="FSX222" s="6"/>
      <c r="FSY222" s="6"/>
      <c r="FSZ222" s="6"/>
      <c r="FTA222" s="6"/>
      <c r="FTB222" s="6"/>
      <c r="FTC222" s="6"/>
      <c r="FTD222" s="6"/>
      <c r="FTE222" s="6"/>
      <c r="FTF222" s="6"/>
      <c r="FTG222" s="6"/>
      <c r="FTH222" s="6"/>
      <c r="FTI222" s="6"/>
      <c r="FTJ222" s="6"/>
      <c r="FTK222" s="6"/>
      <c r="FTL222" s="6"/>
      <c r="FTM222" s="6"/>
      <c r="FTN222" s="6"/>
      <c r="FTO222" s="6"/>
      <c r="FTP222" s="6"/>
      <c r="FTQ222" s="6"/>
      <c r="FTR222" s="6"/>
      <c r="FTS222" s="6"/>
      <c r="FTT222" s="6"/>
      <c r="FTU222" s="6"/>
      <c r="FTV222" s="6"/>
      <c r="FTW222" s="6"/>
      <c r="FTX222" s="6"/>
      <c r="FTY222" s="6"/>
      <c r="FTZ222" s="6"/>
      <c r="FUA222" s="6"/>
      <c r="FUB222" s="6"/>
      <c r="FUC222" s="6"/>
      <c r="FUD222" s="6"/>
      <c r="FUE222" s="6"/>
      <c r="FUF222" s="6"/>
      <c r="FUG222" s="6"/>
      <c r="FUH222" s="6"/>
      <c r="FUI222" s="6"/>
      <c r="FUJ222" s="6"/>
      <c r="FUK222" s="6"/>
      <c r="FUL222" s="6"/>
      <c r="FUM222" s="6"/>
      <c r="FUN222" s="6"/>
      <c r="FUO222" s="6"/>
      <c r="FUP222" s="6"/>
      <c r="FUQ222" s="6"/>
      <c r="FUR222" s="6"/>
      <c r="FUS222" s="6"/>
      <c r="FUT222" s="6"/>
      <c r="FUU222" s="6"/>
      <c r="FUV222" s="6"/>
      <c r="FUW222" s="6"/>
      <c r="FUX222" s="6"/>
      <c r="FUY222" s="6"/>
      <c r="FUZ222" s="6"/>
      <c r="FVA222" s="6"/>
      <c r="FVB222" s="6"/>
      <c r="FVC222" s="6"/>
      <c r="FVD222" s="6"/>
      <c r="FVE222" s="6"/>
      <c r="FVF222" s="6"/>
      <c r="FVG222" s="6"/>
      <c r="FVH222" s="6"/>
      <c r="FVI222" s="6"/>
      <c r="FVJ222" s="6"/>
      <c r="FVK222" s="6"/>
      <c r="FVL222" s="6"/>
      <c r="FVM222" s="6"/>
      <c r="FVN222" s="6"/>
      <c r="FVO222" s="6"/>
      <c r="FVP222" s="6"/>
      <c r="FVQ222" s="6"/>
      <c r="FVR222" s="6"/>
      <c r="FVS222" s="6"/>
      <c r="FVT222" s="6"/>
      <c r="FVU222" s="6"/>
      <c r="FVV222" s="6"/>
      <c r="FVW222" s="6"/>
      <c r="FVX222" s="6"/>
      <c r="FVY222" s="6"/>
      <c r="FVZ222" s="6"/>
      <c r="FWA222" s="6"/>
      <c r="FWB222" s="6"/>
      <c r="FWC222" s="6"/>
      <c r="FWD222" s="6"/>
      <c r="FWE222" s="6"/>
      <c r="FWF222" s="6"/>
      <c r="FWG222" s="6"/>
      <c r="FWH222" s="6"/>
      <c r="FWI222" s="6"/>
      <c r="FWJ222" s="6"/>
      <c r="FWK222" s="6"/>
      <c r="FWL222" s="6"/>
      <c r="FWM222" s="6"/>
      <c r="FWN222" s="6"/>
      <c r="FWO222" s="6"/>
      <c r="FWP222" s="6"/>
      <c r="FWQ222" s="6"/>
      <c r="FWR222" s="6"/>
      <c r="FWS222" s="6"/>
      <c r="FWT222" s="6"/>
      <c r="FWU222" s="6"/>
      <c r="FWV222" s="6"/>
      <c r="FWW222" s="6"/>
      <c r="FWX222" s="6"/>
      <c r="FWY222" s="6"/>
      <c r="FWZ222" s="6"/>
      <c r="FXA222" s="6"/>
      <c r="FXB222" s="6"/>
      <c r="FXC222" s="6"/>
      <c r="FXD222" s="6"/>
      <c r="FXE222" s="6"/>
      <c r="FXF222" s="6"/>
      <c r="FXG222" s="6"/>
      <c r="FXH222" s="6"/>
      <c r="FXI222" s="6"/>
      <c r="FXJ222" s="6"/>
      <c r="FXK222" s="6"/>
      <c r="FXL222" s="6"/>
      <c r="FXM222" s="6"/>
      <c r="FXN222" s="6"/>
      <c r="FXO222" s="6"/>
      <c r="FXP222" s="6"/>
      <c r="FXQ222" s="6"/>
      <c r="FXR222" s="6"/>
      <c r="FXS222" s="6"/>
      <c r="FXT222" s="6"/>
      <c r="FXU222" s="6"/>
      <c r="FXV222" s="6"/>
      <c r="FXW222" s="6"/>
      <c r="FXX222" s="6"/>
      <c r="FXY222" s="6"/>
      <c r="FXZ222" s="6"/>
      <c r="FYA222" s="6"/>
      <c r="FYB222" s="6"/>
      <c r="FYC222" s="6"/>
      <c r="FYD222" s="6"/>
      <c r="FYE222" s="6"/>
      <c r="FYF222" s="6"/>
      <c r="FYG222" s="6"/>
      <c r="FYH222" s="6"/>
      <c r="FYI222" s="6"/>
      <c r="FYJ222" s="6"/>
      <c r="FYK222" s="6"/>
      <c r="FYL222" s="6"/>
      <c r="FYM222" s="6"/>
      <c r="FYN222" s="6"/>
      <c r="FYO222" s="6"/>
      <c r="FYP222" s="6"/>
      <c r="FYQ222" s="6"/>
      <c r="FYR222" s="6"/>
      <c r="FYS222" s="6"/>
      <c r="FYT222" s="6"/>
      <c r="FYU222" s="6"/>
      <c r="FYV222" s="6"/>
      <c r="FYW222" s="6"/>
      <c r="FYX222" s="6"/>
      <c r="FYY222" s="6"/>
      <c r="FYZ222" s="6"/>
      <c r="FZA222" s="6"/>
      <c r="FZB222" s="6"/>
      <c r="FZC222" s="6"/>
      <c r="FZD222" s="6"/>
      <c r="FZE222" s="6"/>
      <c r="FZF222" s="6"/>
      <c r="FZG222" s="6"/>
      <c r="FZH222" s="6"/>
      <c r="FZI222" s="6"/>
      <c r="FZJ222" s="6"/>
      <c r="FZK222" s="6"/>
      <c r="FZL222" s="6"/>
      <c r="FZM222" s="6"/>
      <c r="FZN222" s="6"/>
      <c r="FZO222" s="6"/>
      <c r="FZP222" s="6"/>
      <c r="FZQ222" s="6"/>
      <c r="FZR222" s="6"/>
      <c r="FZS222" s="6"/>
      <c r="FZT222" s="6"/>
      <c r="FZU222" s="6"/>
      <c r="FZV222" s="6"/>
      <c r="FZW222" s="6"/>
      <c r="FZX222" s="6"/>
      <c r="FZY222" s="6"/>
      <c r="FZZ222" s="6"/>
      <c r="GAA222" s="6"/>
      <c r="GAB222" s="6"/>
      <c r="GAC222" s="6"/>
      <c r="GAD222" s="6"/>
      <c r="GAE222" s="6"/>
      <c r="GAF222" s="6"/>
      <c r="GAG222" s="6"/>
      <c r="GAH222" s="6"/>
      <c r="GAI222" s="6"/>
      <c r="GAJ222" s="6"/>
      <c r="GAK222" s="6"/>
      <c r="GAL222" s="6"/>
      <c r="GAM222" s="6"/>
      <c r="GAN222" s="6"/>
      <c r="GAO222" s="6"/>
      <c r="GAP222" s="6"/>
      <c r="GAQ222" s="6"/>
      <c r="GAR222" s="6"/>
      <c r="GAS222" s="6"/>
      <c r="GAT222" s="6"/>
      <c r="GAU222" s="6"/>
      <c r="GAV222" s="6"/>
      <c r="GAW222" s="6"/>
      <c r="GAX222" s="6"/>
      <c r="GAY222" s="6"/>
      <c r="GAZ222" s="6"/>
      <c r="GBA222" s="6"/>
      <c r="GBB222" s="6"/>
      <c r="GBC222" s="6"/>
      <c r="GBD222" s="6"/>
      <c r="GBE222" s="6"/>
      <c r="GBF222" s="6"/>
      <c r="GBG222" s="6"/>
      <c r="GBH222" s="6"/>
      <c r="GBI222" s="6"/>
      <c r="GBJ222" s="6"/>
      <c r="GBK222" s="6"/>
      <c r="GBL222" s="6"/>
      <c r="GBM222" s="6"/>
      <c r="GBN222" s="6"/>
      <c r="GBO222" s="6"/>
      <c r="GBP222" s="6"/>
      <c r="GBQ222" s="6"/>
      <c r="GBR222" s="6"/>
      <c r="GBS222" s="6"/>
      <c r="GBT222" s="6"/>
      <c r="GBU222" s="6"/>
      <c r="GBV222" s="6"/>
      <c r="GBW222" s="6"/>
      <c r="GBX222" s="6"/>
      <c r="GBY222" s="6"/>
      <c r="GBZ222" s="6"/>
      <c r="GCA222" s="6"/>
      <c r="GCB222" s="6"/>
      <c r="GCC222" s="6"/>
      <c r="GCD222" s="6"/>
      <c r="GCE222" s="6"/>
      <c r="GCF222" s="6"/>
      <c r="GCG222" s="6"/>
      <c r="GCH222" s="6"/>
      <c r="GCI222" s="6"/>
      <c r="GCJ222" s="6"/>
      <c r="GCK222" s="6"/>
      <c r="GCL222" s="6"/>
      <c r="GCM222" s="6"/>
      <c r="GCN222" s="6"/>
      <c r="GCO222" s="6"/>
      <c r="GCP222" s="6"/>
      <c r="GCQ222" s="6"/>
      <c r="GCR222" s="6"/>
      <c r="GCS222" s="6"/>
      <c r="GCT222" s="6"/>
      <c r="GCU222" s="6"/>
      <c r="GCV222" s="6"/>
      <c r="GCW222" s="6"/>
      <c r="GCX222" s="6"/>
      <c r="GCY222" s="6"/>
      <c r="GCZ222" s="6"/>
      <c r="GDA222" s="6"/>
      <c r="GDB222" s="6"/>
      <c r="GDC222" s="6"/>
      <c r="GDD222" s="6"/>
      <c r="GDE222" s="6"/>
      <c r="GDF222" s="6"/>
      <c r="GDG222" s="6"/>
      <c r="GDH222" s="6"/>
      <c r="GDI222" s="6"/>
      <c r="GDJ222" s="6"/>
      <c r="GDK222" s="6"/>
      <c r="GDL222" s="6"/>
      <c r="GDM222" s="6"/>
      <c r="GDN222" s="6"/>
      <c r="GDO222" s="6"/>
      <c r="GDP222" s="6"/>
      <c r="GDQ222" s="6"/>
      <c r="GDR222" s="6"/>
      <c r="GDS222" s="6"/>
      <c r="GDT222" s="6"/>
      <c r="GDU222" s="6"/>
      <c r="GDV222" s="6"/>
      <c r="GDW222" s="6"/>
      <c r="GDX222" s="6"/>
      <c r="GDY222" s="6"/>
      <c r="GDZ222" s="6"/>
      <c r="GEA222" s="6"/>
      <c r="GEB222" s="6"/>
      <c r="GEC222" s="6"/>
      <c r="GED222" s="6"/>
      <c r="GEE222" s="6"/>
      <c r="GEF222" s="6"/>
      <c r="GEG222" s="6"/>
      <c r="GEH222" s="6"/>
      <c r="GEI222" s="6"/>
      <c r="GEJ222" s="6"/>
      <c r="GEK222" s="6"/>
      <c r="GEL222" s="6"/>
      <c r="GEM222" s="6"/>
      <c r="GEN222" s="6"/>
      <c r="GEO222" s="6"/>
      <c r="GEP222" s="6"/>
      <c r="GEQ222" s="6"/>
      <c r="GER222" s="6"/>
      <c r="GES222" s="6"/>
      <c r="GET222" s="6"/>
      <c r="GEU222" s="6"/>
      <c r="GEV222" s="6"/>
      <c r="GEW222" s="6"/>
      <c r="GEX222" s="6"/>
      <c r="GEY222" s="6"/>
      <c r="GEZ222" s="6"/>
      <c r="GFA222" s="6"/>
      <c r="GFB222" s="6"/>
      <c r="GFC222" s="6"/>
      <c r="GFD222" s="6"/>
      <c r="GFE222" s="6"/>
      <c r="GFF222" s="6"/>
      <c r="GFG222" s="6"/>
      <c r="GFH222" s="6"/>
      <c r="GFI222" s="6"/>
      <c r="GFJ222" s="6"/>
      <c r="GFK222" s="6"/>
      <c r="GFL222" s="6"/>
      <c r="GFM222" s="6"/>
      <c r="GFN222" s="6"/>
      <c r="GFO222" s="6"/>
      <c r="GFP222" s="6"/>
      <c r="GFQ222" s="6"/>
      <c r="GFR222" s="6"/>
      <c r="GFS222" s="6"/>
      <c r="GFT222" s="6"/>
      <c r="GFU222" s="6"/>
      <c r="GFV222" s="6"/>
      <c r="GFW222" s="6"/>
      <c r="GFX222" s="6"/>
      <c r="GFY222" s="6"/>
      <c r="GFZ222" s="6"/>
      <c r="GGA222" s="6"/>
      <c r="GGB222" s="6"/>
      <c r="GGC222" s="6"/>
      <c r="GGD222" s="6"/>
      <c r="GGE222" s="6"/>
      <c r="GGF222" s="6"/>
      <c r="GGG222" s="6"/>
      <c r="GGH222" s="6"/>
      <c r="GGI222" s="6"/>
      <c r="GGJ222" s="6"/>
      <c r="GGK222" s="6"/>
      <c r="GGL222" s="6"/>
      <c r="GGM222" s="6"/>
      <c r="GGN222" s="6"/>
      <c r="GGO222" s="6"/>
      <c r="GGP222" s="6"/>
      <c r="GGQ222" s="6"/>
      <c r="GGR222" s="6"/>
      <c r="GGS222" s="6"/>
      <c r="GGT222" s="6"/>
      <c r="GGU222" s="6"/>
      <c r="GGV222" s="6"/>
      <c r="GGW222" s="6"/>
      <c r="GGX222" s="6"/>
      <c r="GGY222" s="6"/>
      <c r="GGZ222" s="6"/>
      <c r="GHA222" s="6"/>
      <c r="GHB222" s="6"/>
      <c r="GHC222" s="6"/>
      <c r="GHD222" s="6"/>
      <c r="GHE222" s="6"/>
      <c r="GHF222" s="6"/>
      <c r="GHG222" s="6"/>
      <c r="GHH222" s="6"/>
      <c r="GHI222" s="6"/>
      <c r="GHJ222" s="6"/>
      <c r="GHK222" s="6"/>
      <c r="GHL222" s="6"/>
      <c r="GHM222" s="6"/>
      <c r="GHN222" s="6"/>
      <c r="GHO222" s="6"/>
      <c r="GHP222" s="6"/>
      <c r="GHQ222" s="6"/>
      <c r="GHR222" s="6"/>
      <c r="GHS222" s="6"/>
      <c r="GHT222" s="6"/>
      <c r="GHU222" s="6"/>
      <c r="GHV222" s="6"/>
      <c r="GHW222" s="6"/>
      <c r="GHX222" s="6"/>
      <c r="GHY222" s="6"/>
      <c r="GHZ222" s="6"/>
      <c r="GIA222" s="6"/>
      <c r="GIB222" s="6"/>
      <c r="GIC222" s="6"/>
      <c r="GID222" s="6"/>
      <c r="GIE222" s="6"/>
      <c r="GIF222" s="6"/>
      <c r="GIG222" s="6"/>
      <c r="GIH222" s="6"/>
      <c r="GII222" s="6"/>
      <c r="GIJ222" s="6"/>
      <c r="GIK222" s="6"/>
      <c r="GIL222" s="6"/>
      <c r="GIM222" s="6"/>
      <c r="GIN222" s="6"/>
      <c r="GIO222" s="6"/>
      <c r="GIP222" s="6"/>
      <c r="GIQ222" s="6"/>
      <c r="GIR222" s="6"/>
      <c r="GIS222" s="6"/>
      <c r="GIT222" s="6"/>
      <c r="GIU222" s="6"/>
      <c r="GIV222" s="6"/>
      <c r="GIW222" s="6"/>
      <c r="GIX222" s="6"/>
      <c r="GIY222" s="6"/>
      <c r="GIZ222" s="6"/>
      <c r="GJA222" s="6"/>
      <c r="GJB222" s="6"/>
      <c r="GJC222" s="6"/>
      <c r="GJD222" s="6"/>
      <c r="GJE222" s="6"/>
      <c r="GJF222" s="6"/>
      <c r="GJG222" s="6"/>
      <c r="GJH222" s="6"/>
      <c r="GJI222" s="6"/>
      <c r="GJJ222" s="6"/>
      <c r="GJK222" s="6"/>
      <c r="GJL222" s="6"/>
      <c r="GJM222" s="6"/>
      <c r="GJN222" s="6"/>
      <c r="GJO222" s="6"/>
      <c r="GJP222" s="6"/>
      <c r="GJQ222" s="6"/>
      <c r="GJR222" s="6"/>
      <c r="GJS222" s="6"/>
      <c r="GJT222" s="6"/>
      <c r="GJU222" s="6"/>
      <c r="GJV222" s="6"/>
      <c r="GJW222" s="6"/>
      <c r="GJX222" s="6"/>
      <c r="GJY222" s="6"/>
      <c r="GJZ222" s="6"/>
      <c r="GKA222" s="6"/>
      <c r="GKB222" s="6"/>
      <c r="GKC222" s="6"/>
      <c r="GKD222" s="6"/>
      <c r="GKE222" s="6"/>
      <c r="GKF222" s="6"/>
      <c r="GKG222" s="6"/>
      <c r="GKH222" s="6"/>
      <c r="GKI222" s="6"/>
      <c r="GKJ222" s="6"/>
      <c r="GKK222" s="6"/>
      <c r="GKL222" s="6"/>
      <c r="GKM222" s="6"/>
      <c r="GKN222" s="6"/>
      <c r="GKO222" s="6"/>
      <c r="GKP222" s="6"/>
      <c r="GKQ222" s="6"/>
      <c r="GKR222" s="6"/>
      <c r="GKS222" s="6"/>
      <c r="GKT222" s="6"/>
      <c r="GKU222" s="6"/>
      <c r="GKV222" s="6"/>
      <c r="GKW222" s="6"/>
      <c r="GKX222" s="6"/>
      <c r="GKY222" s="6"/>
      <c r="GKZ222" s="6"/>
      <c r="GLA222" s="6"/>
      <c r="GLB222" s="6"/>
      <c r="GLC222" s="6"/>
      <c r="GLD222" s="6"/>
      <c r="GLE222" s="6"/>
      <c r="GLF222" s="6"/>
      <c r="GLG222" s="6"/>
      <c r="GLH222" s="6"/>
      <c r="GLI222" s="6"/>
      <c r="GLJ222" s="6"/>
      <c r="GLK222" s="6"/>
      <c r="GLL222" s="6"/>
      <c r="GLM222" s="6"/>
      <c r="GLN222" s="6"/>
      <c r="GLO222" s="6"/>
      <c r="GLP222" s="6"/>
      <c r="GLQ222" s="6"/>
      <c r="GLR222" s="6"/>
      <c r="GLS222" s="6"/>
      <c r="GLT222" s="6"/>
      <c r="GLU222" s="6"/>
      <c r="GLV222" s="6"/>
      <c r="GLW222" s="6"/>
      <c r="GLX222" s="6"/>
      <c r="GLY222" s="6"/>
      <c r="GLZ222" s="6"/>
      <c r="GMA222" s="6"/>
      <c r="GMB222" s="6"/>
      <c r="GMC222" s="6"/>
      <c r="GMD222" s="6"/>
      <c r="GME222" s="6"/>
      <c r="GMF222" s="6"/>
      <c r="GMG222" s="6"/>
      <c r="GMH222" s="6"/>
      <c r="GMI222" s="6"/>
      <c r="GMJ222" s="6"/>
      <c r="GMK222" s="6"/>
      <c r="GML222" s="6"/>
      <c r="GMM222" s="6"/>
      <c r="GMN222" s="6"/>
      <c r="GMO222" s="6"/>
      <c r="GMP222" s="6"/>
      <c r="GMQ222" s="6"/>
      <c r="GMR222" s="6"/>
      <c r="GMS222" s="6"/>
      <c r="GMT222" s="6"/>
      <c r="GMU222" s="6"/>
      <c r="GMV222" s="6"/>
      <c r="GMW222" s="6"/>
      <c r="GMX222" s="6"/>
      <c r="GMY222" s="6"/>
      <c r="GMZ222" s="6"/>
      <c r="GNA222" s="6"/>
      <c r="GNB222" s="6"/>
      <c r="GNC222" s="6"/>
      <c r="GND222" s="6"/>
      <c r="GNE222" s="6"/>
      <c r="GNF222" s="6"/>
      <c r="GNG222" s="6"/>
      <c r="GNH222" s="6"/>
      <c r="GNI222" s="6"/>
      <c r="GNJ222" s="6"/>
      <c r="GNK222" s="6"/>
      <c r="GNL222" s="6"/>
      <c r="GNM222" s="6"/>
      <c r="GNN222" s="6"/>
      <c r="GNO222" s="6"/>
      <c r="GNP222" s="6"/>
      <c r="GNQ222" s="6"/>
      <c r="GNR222" s="6"/>
      <c r="GNS222" s="6"/>
      <c r="GNT222" s="6"/>
      <c r="GNU222" s="6"/>
      <c r="GNV222" s="6"/>
      <c r="GNW222" s="6"/>
      <c r="GNX222" s="6"/>
      <c r="GNY222" s="6"/>
      <c r="GNZ222" s="6"/>
      <c r="GOA222" s="6"/>
      <c r="GOB222" s="6"/>
      <c r="GOC222" s="6"/>
      <c r="GOD222" s="6"/>
      <c r="GOE222" s="6"/>
      <c r="GOF222" s="6"/>
      <c r="GOG222" s="6"/>
      <c r="GOH222" s="6"/>
      <c r="GOI222" s="6"/>
      <c r="GOJ222" s="6"/>
      <c r="GOK222" s="6"/>
      <c r="GOL222" s="6"/>
      <c r="GOM222" s="6"/>
      <c r="GON222" s="6"/>
      <c r="GOO222" s="6"/>
      <c r="GOP222" s="6"/>
      <c r="GOQ222" s="6"/>
      <c r="GOR222" s="6"/>
      <c r="GOS222" s="6"/>
      <c r="GOT222" s="6"/>
      <c r="GOU222" s="6"/>
      <c r="GOV222" s="6"/>
      <c r="GOW222" s="6"/>
      <c r="GOX222" s="6"/>
      <c r="GOY222" s="6"/>
      <c r="GOZ222" s="6"/>
      <c r="GPA222" s="6"/>
      <c r="GPB222" s="6"/>
      <c r="GPC222" s="6"/>
      <c r="GPD222" s="6"/>
      <c r="GPE222" s="6"/>
      <c r="GPF222" s="6"/>
      <c r="GPG222" s="6"/>
      <c r="GPH222" s="6"/>
      <c r="GPI222" s="6"/>
      <c r="GPJ222" s="6"/>
      <c r="GPK222" s="6"/>
      <c r="GPL222" s="6"/>
      <c r="GPM222" s="6"/>
      <c r="GPN222" s="6"/>
      <c r="GPO222" s="6"/>
      <c r="GPP222" s="6"/>
      <c r="GPQ222" s="6"/>
      <c r="GPR222" s="6"/>
      <c r="GPS222" s="6"/>
      <c r="GPT222" s="6"/>
      <c r="GPU222" s="6"/>
      <c r="GPV222" s="6"/>
      <c r="GPW222" s="6"/>
      <c r="GPX222" s="6"/>
      <c r="GPY222" s="6"/>
      <c r="GPZ222" s="6"/>
      <c r="GQA222" s="6"/>
      <c r="GQB222" s="6"/>
      <c r="GQC222" s="6"/>
      <c r="GQD222" s="6"/>
      <c r="GQE222" s="6"/>
      <c r="GQF222" s="6"/>
      <c r="GQG222" s="6"/>
      <c r="GQH222" s="6"/>
      <c r="GQI222" s="6"/>
      <c r="GQJ222" s="6"/>
      <c r="GQK222" s="6"/>
      <c r="GQL222" s="6"/>
      <c r="GQM222" s="6"/>
      <c r="GQN222" s="6"/>
      <c r="GQO222" s="6"/>
      <c r="GQP222" s="6"/>
      <c r="GQQ222" s="6"/>
      <c r="GQR222" s="6"/>
      <c r="GQS222" s="6"/>
      <c r="GQT222" s="6"/>
      <c r="GQU222" s="6"/>
      <c r="GQV222" s="6"/>
      <c r="GQW222" s="6"/>
      <c r="GQX222" s="6"/>
      <c r="GQY222" s="6"/>
      <c r="GQZ222" s="6"/>
      <c r="GRA222" s="6"/>
      <c r="GRB222" s="6"/>
      <c r="GRC222" s="6"/>
      <c r="GRD222" s="6"/>
      <c r="GRE222" s="6"/>
      <c r="GRF222" s="6"/>
      <c r="GRG222" s="6"/>
      <c r="GRH222" s="6"/>
      <c r="GRI222" s="6"/>
      <c r="GRJ222" s="6"/>
      <c r="GRK222" s="6"/>
      <c r="GRL222" s="6"/>
      <c r="GRM222" s="6"/>
      <c r="GRN222" s="6"/>
      <c r="GRO222" s="6"/>
      <c r="GRP222" s="6"/>
      <c r="GRQ222" s="6"/>
      <c r="GRR222" s="6"/>
      <c r="GRS222" s="6"/>
      <c r="GRT222" s="6"/>
      <c r="GRU222" s="6"/>
      <c r="GRV222" s="6"/>
      <c r="GRW222" s="6"/>
      <c r="GRX222" s="6"/>
      <c r="GRY222" s="6"/>
      <c r="GRZ222" s="6"/>
      <c r="GSA222" s="6"/>
      <c r="GSB222" s="6"/>
      <c r="GSC222" s="6"/>
      <c r="GSD222" s="6"/>
      <c r="GSE222" s="6"/>
      <c r="GSF222" s="6"/>
      <c r="GSG222" s="6"/>
      <c r="GSH222" s="6"/>
      <c r="GSI222" s="6"/>
      <c r="GSJ222" s="6"/>
      <c r="GSK222" s="6"/>
      <c r="GSL222" s="6"/>
      <c r="GSM222" s="6"/>
      <c r="GSN222" s="6"/>
      <c r="GSO222" s="6"/>
      <c r="GSP222" s="6"/>
      <c r="GSQ222" s="6"/>
      <c r="GSR222" s="6"/>
      <c r="GSS222" s="6"/>
      <c r="GST222" s="6"/>
      <c r="GSU222" s="6"/>
      <c r="GSV222" s="6"/>
      <c r="GSW222" s="6"/>
      <c r="GSX222" s="6"/>
      <c r="GSY222" s="6"/>
      <c r="GSZ222" s="6"/>
      <c r="GTA222" s="6"/>
      <c r="GTB222" s="6"/>
      <c r="GTC222" s="6"/>
      <c r="GTD222" s="6"/>
      <c r="GTE222" s="6"/>
      <c r="GTF222" s="6"/>
      <c r="GTG222" s="6"/>
      <c r="GTH222" s="6"/>
      <c r="GTI222" s="6"/>
      <c r="GTJ222" s="6"/>
      <c r="GTK222" s="6"/>
      <c r="GTL222" s="6"/>
      <c r="GTM222" s="6"/>
      <c r="GTN222" s="6"/>
      <c r="GTO222" s="6"/>
      <c r="GTP222" s="6"/>
      <c r="GTQ222" s="6"/>
      <c r="GTR222" s="6"/>
      <c r="GTS222" s="6"/>
      <c r="GTT222" s="6"/>
      <c r="GTU222" s="6"/>
      <c r="GTV222" s="6"/>
      <c r="GTW222" s="6"/>
      <c r="GTX222" s="6"/>
      <c r="GTY222" s="6"/>
      <c r="GTZ222" s="6"/>
      <c r="GUA222" s="6"/>
      <c r="GUB222" s="6"/>
      <c r="GUC222" s="6"/>
      <c r="GUD222" s="6"/>
      <c r="GUE222" s="6"/>
      <c r="GUF222" s="6"/>
      <c r="GUG222" s="6"/>
      <c r="GUH222" s="6"/>
      <c r="GUI222" s="6"/>
      <c r="GUJ222" s="6"/>
      <c r="GUK222" s="6"/>
      <c r="GUL222" s="6"/>
      <c r="GUM222" s="6"/>
      <c r="GUN222" s="6"/>
      <c r="GUO222" s="6"/>
      <c r="GUP222" s="6"/>
      <c r="GUQ222" s="6"/>
      <c r="GUR222" s="6"/>
      <c r="GUS222" s="6"/>
      <c r="GUT222" s="6"/>
      <c r="GUU222" s="6"/>
      <c r="GUV222" s="6"/>
      <c r="GUW222" s="6"/>
      <c r="GUX222" s="6"/>
      <c r="GUY222" s="6"/>
      <c r="GUZ222" s="6"/>
      <c r="GVA222" s="6"/>
      <c r="GVB222" s="6"/>
      <c r="GVC222" s="6"/>
      <c r="GVD222" s="6"/>
      <c r="GVE222" s="6"/>
      <c r="GVF222" s="6"/>
      <c r="GVG222" s="6"/>
      <c r="GVH222" s="6"/>
      <c r="GVI222" s="6"/>
      <c r="GVJ222" s="6"/>
      <c r="GVK222" s="6"/>
      <c r="GVL222" s="6"/>
      <c r="GVM222" s="6"/>
      <c r="GVN222" s="6"/>
      <c r="GVO222" s="6"/>
      <c r="GVP222" s="6"/>
      <c r="GVQ222" s="6"/>
      <c r="GVR222" s="6"/>
      <c r="GVS222" s="6"/>
      <c r="GVT222" s="6"/>
      <c r="GVU222" s="6"/>
      <c r="GVV222" s="6"/>
      <c r="GVW222" s="6"/>
      <c r="GVX222" s="6"/>
      <c r="GVY222" s="6"/>
      <c r="GVZ222" s="6"/>
      <c r="GWA222" s="6"/>
      <c r="GWB222" s="6"/>
      <c r="GWC222" s="6"/>
      <c r="GWD222" s="6"/>
      <c r="GWE222" s="6"/>
      <c r="GWF222" s="6"/>
      <c r="GWG222" s="6"/>
      <c r="GWH222" s="6"/>
      <c r="GWI222" s="6"/>
      <c r="GWJ222" s="6"/>
      <c r="GWK222" s="6"/>
      <c r="GWL222" s="6"/>
      <c r="GWM222" s="6"/>
      <c r="GWN222" s="6"/>
      <c r="GWO222" s="6"/>
      <c r="GWP222" s="6"/>
      <c r="GWQ222" s="6"/>
      <c r="GWR222" s="6"/>
      <c r="GWS222" s="6"/>
      <c r="GWT222" s="6"/>
      <c r="GWU222" s="6"/>
      <c r="GWV222" s="6"/>
      <c r="GWW222" s="6"/>
      <c r="GWX222" s="6"/>
      <c r="GWY222" s="6"/>
      <c r="GWZ222" s="6"/>
      <c r="GXA222" s="6"/>
      <c r="GXB222" s="6"/>
      <c r="GXC222" s="6"/>
      <c r="GXD222" s="6"/>
      <c r="GXE222" s="6"/>
      <c r="GXF222" s="6"/>
      <c r="GXG222" s="6"/>
      <c r="GXH222" s="6"/>
      <c r="GXI222" s="6"/>
      <c r="GXJ222" s="6"/>
      <c r="GXK222" s="6"/>
      <c r="GXL222" s="6"/>
      <c r="GXM222" s="6"/>
      <c r="GXN222" s="6"/>
      <c r="GXO222" s="6"/>
      <c r="GXP222" s="6"/>
      <c r="GXQ222" s="6"/>
      <c r="GXR222" s="6"/>
      <c r="GXS222" s="6"/>
      <c r="GXT222" s="6"/>
      <c r="GXU222" s="6"/>
      <c r="GXV222" s="6"/>
      <c r="GXW222" s="6"/>
      <c r="GXX222" s="6"/>
      <c r="GXY222" s="6"/>
      <c r="GXZ222" s="6"/>
      <c r="GYA222" s="6"/>
      <c r="GYB222" s="6"/>
      <c r="GYC222" s="6"/>
      <c r="GYD222" s="6"/>
      <c r="GYE222" s="6"/>
      <c r="GYF222" s="6"/>
      <c r="GYG222" s="6"/>
      <c r="GYH222" s="6"/>
      <c r="GYI222" s="6"/>
      <c r="GYJ222" s="6"/>
      <c r="GYK222" s="6"/>
      <c r="GYL222" s="6"/>
      <c r="GYM222" s="6"/>
      <c r="GYN222" s="6"/>
      <c r="GYO222" s="6"/>
      <c r="GYP222" s="6"/>
      <c r="GYQ222" s="6"/>
      <c r="GYR222" s="6"/>
      <c r="GYS222" s="6"/>
      <c r="GYT222" s="6"/>
      <c r="GYU222" s="6"/>
      <c r="GYV222" s="6"/>
      <c r="GYW222" s="6"/>
      <c r="GYX222" s="6"/>
      <c r="GYY222" s="6"/>
      <c r="GYZ222" s="6"/>
      <c r="GZA222" s="6"/>
      <c r="GZB222" s="6"/>
      <c r="GZC222" s="6"/>
      <c r="GZD222" s="6"/>
      <c r="GZE222" s="6"/>
      <c r="GZF222" s="6"/>
      <c r="GZG222" s="6"/>
      <c r="GZH222" s="6"/>
      <c r="GZI222" s="6"/>
      <c r="GZJ222" s="6"/>
      <c r="GZK222" s="6"/>
      <c r="GZL222" s="6"/>
      <c r="GZM222" s="6"/>
      <c r="GZN222" s="6"/>
      <c r="GZO222" s="6"/>
      <c r="GZP222" s="6"/>
      <c r="GZQ222" s="6"/>
      <c r="GZR222" s="6"/>
      <c r="GZS222" s="6"/>
      <c r="GZT222" s="6"/>
      <c r="GZU222" s="6"/>
      <c r="GZV222" s="6"/>
      <c r="GZW222" s="6"/>
      <c r="GZX222" s="6"/>
      <c r="GZY222" s="6"/>
      <c r="GZZ222" s="6"/>
      <c r="HAA222" s="6"/>
      <c r="HAB222" s="6"/>
      <c r="HAC222" s="6"/>
      <c r="HAD222" s="6"/>
      <c r="HAE222" s="6"/>
      <c r="HAF222" s="6"/>
      <c r="HAG222" s="6"/>
      <c r="HAH222" s="6"/>
      <c r="HAI222" s="6"/>
      <c r="HAJ222" s="6"/>
      <c r="HAK222" s="6"/>
      <c r="HAL222" s="6"/>
      <c r="HAM222" s="6"/>
      <c r="HAN222" s="6"/>
      <c r="HAO222" s="6"/>
      <c r="HAP222" s="6"/>
      <c r="HAQ222" s="6"/>
      <c r="HAR222" s="6"/>
      <c r="HAS222" s="6"/>
      <c r="HAT222" s="6"/>
      <c r="HAU222" s="6"/>
      <c r="HAV222" s="6"/>
      <c r="HAW222" s="6"/>
      <c r="HAX222" s="6"/>
      <c r="HAY222" s="6"/>
      <c r="HAZ222" s="6"/>
      <c r="HBA222" s="6"/>
      <c r="HBB222" s="6"/>
      <c r="HBC222" s="6"/>
      <c r="HBD222" s="6"/>
      <c r="HBE222" s="6"/>
      <c r="HBF222" s="6"/>
      <c r="HBG222" s="6"/>
      <c r="HBH222" s="6"/>
      <c r="HBI222" s="6"/>
      <c r="HBJ222" s="6"/>
      <c r="HBK222" s="6"/>
      <c r="HBL222" s="6"/>
      <c r="HBM222" s="6"/>
      <c r="HBN222" s="6"/>
      <c r="HBO222" s="6"/>
      <c r="HBP222" s="6"/>
      <c r="HBQ222" s="6"/>
      <c r="HBR222" s="6"/>
      <c r="HBS222" s="6"/>
      <c r="HBT222" s="6"/>
      <c r="HBU222" s="6"/>
      <c r="HBV222" s="6"/>
      <c r="HBW222" s="6"/>
      <c r="HBX222" s="6"/>
      <c r="HBY222" s="6"/>
      <c r="HBZ222" s="6"/>
      <c r="HCA222" s="6"/>
      <c r="HCB222" s="6"/>
      <c r="HCC222" s="6"/>
      <c r="HCD222" s="6"/>
      <c r="HCE222" s="6"/>
      <c r="HCF222" s="6"/>
      <c r="HCG222" s="6"/>
      <c r="HCH222" s="6"/>
      <c r="HCI222" s="6"/>
      <c r="HCJ222" s="6"/>
      <c r="HCK222" s="6"/>
      <c r="HCL222" s="6"/>
      <c r="HCM222" s="6"/>
      <c r="HCN222" s="6"/>
      <c r="HCO222" s="6"/>
      <c r="HCP222" s="6"/>
      <c r="HCQ222" s="6"/>
      <c r="HCR222" s="6"/>
      <c r="HCS222" s="6"/>
      <c r="HCT222" s="6"/>
      <c r="HCU222" s="6"/>
      <c r="HCV222" s="6"/>
      <c r="HCW222" s="6"/>
      <c r="HCX222" s="6"/>
      <c r="HCY222" s="6"/>
      <c r="HCZ222" s="6"/>
      <c r="HDA222" s="6"/>
      <c r="HDB222" s="6"/>
      <c r="HDC222" s="6"/>
      <c r="HDD222" s="6"/>
      <c r="HDE222" s="6"/>
      <c r="HDF222" s="6"/>
      <c r="HDG222" s="6"/>
      <c r="HDH222" s="6"/>
      <c r="HDI222" s="6"/>
      <c r="HDJ222" s="6"/>
      <c r="HDK222" s="6"/>
      <c r="HDL222" s="6"/>
      <c r="HDM222" s="6"/>
      <c r="HDN222" s="6"/>
      <c r="HDO222" s="6"/>
      <c r="HDP222" s="6"/>
      <c r="HDQ222" s="6"/>
      <c r="HDR222" s="6"/>
      <c r="HDS222" s="6"/>
      <c r="HDT222" s="6"/>
      <c r="HDU222" s="6"/>
      <c r="HDV222" s="6"/>
      <c r="HDW222" s="6"/>
      <c r="HDX222" s="6"/>
      <c r="HDY222" s="6"/>
      <c r="HDZ222" s="6"/>
      <c r="HEA222" s="6"/>
      <c r="HEB222" s="6"/>
      <c r="HEC222" s="6"/>
      <c r="HED222" s="6"/>
      <c r="HEE222" s="6"/>
      <c r="HEF222" s="6"/>
      <c r="HEG222" s="6"/>
      <c r="HEH222" s="6"/>
      <c r="HEI222" s="6"/>
      <c r="HEJ222" s="6"/>
      <c r="HEK222" s="6"/>
      <c r="HEL222" s="6"/>
      <c r="HEM222" s="6"/>
      <c r="HEN222" s="6"/>
      <c r="HEO222" s="6"/>
      <c r="HEP222" s="6"/>
      <c r="HEQ222" s="6"/>
      <c r="HER222" s="6"/>
      <c r="HES222" s="6"/>
      <c r="HET222" s="6"/>
      <c r="HEU222" s="6"/>
      <c r="HEV222" s="6"/>
      <c r="HEW222" s="6"/>
      <c r="HEX222" s="6"/>
      <c r="HEY222" s="6"/>
      <c r="HEZ222" s="6"/>
      <c r="HFA222" s="6"/>
      <c r="HFB222" s="6"/>
      <c r="HFC222" s="6"/>
      <c r="HFD222" s="6"/>
      <c r="HFE222" s="6"/>
      <c r="HFF222" s="6"/>
      <c r="HFG222" s="6"/>
      <c r="HFH222" s="6"/>
      <c r="HFI222" s="6"/>
      <c r="HFJ222" s="6"/>
      <c r="HFK222" s="6"/>
      <c r="HFL222" s="6"/>
      <c r="HFM222" s="6"/>
      <c r="HFN222" s="6"/>
      <c r="HFO222" s="6"/>
      <c r="HFP222" s="6"/>
      <c r="HFQ222" s="6"/>
      <c r="HFR222" s="6"/>
      <c r="HFS222" s="6"/>
      <c r="HFT222" s="6"/>
      <c r="HFU222" s="6"/>
      <c r="HFV222" s="6"/>
      <c r="HFW222" s="6"/>
      <c r="HFX222" s="6"/>
      <c r="HFY222" s="6"/>
      <c r="HFZ222" s="6"/>
      <c r="HGA222" s="6"/>
      <c r="HGB222" s="6"/>
      <c r="HGC222" s="6"/>
      <c r="HGD222" s="6"/>
      <c r="HGE222" s="6"/>
      <c r="HGF222" s="6"/>
      <c r="HGG222" s="6"/>
      <c r="HGH222" s="6"/>
      <c r="HGI222" s="6"/>
      <c r="HGJ222" s="6"/>
      <c r="HGK222" s="6"/>
      <c r="HGL222" s="6"/>
      <c r="HGM222" s="6"/>
      <c r="HGN222" s="6"/>
      <c r="HGO222" s="6"/>
      <c r="HGP222" s="6"/>
      <c r="HGQ222" s="6"/>
      <c r="HGR222" s="6"/>
      <c r="HGS222" s="6"/>
      <c r="HGT222" s="6"/>
      <c r="HGU222" s="6"/>
      <c r="HGV222" s="6"/>
      <c r="HGW222" s="6"/>
      <c r="HGX222" s="6"/>
      <c r="HGY222" s="6"/>
      <c r="HGZ222" s="6"/>
      <c r="HHA222" s="6"/>
      <c r="HHB222" s="6"/>
      <c r="HHC222" s="6"/>
      <c r="HHD222" s="6"/>
      <c r="HHE222" s="6"/>
      <c r="HHF222" s="6"/>
      <c r="HHG222" s="6"/>
      <c r="HHH222" s="6"/>
      <c r="HHI222" s="6"/>
      <c r="HHJ222" s="6"/>
      <c r="HHK222" s="6"/>
      <c r="HHL222" s="6"/>
      <c r="HHM222" s="6"/>
      <c r="HHN222" s="6"/>
      <c r="HHO222" s="6"/>
      <c r="HHP222" s="6"/>
      <c r="HHQ222" s="6"/>
      <c r="HHR222" s="6"/>
      <c r="HHS222" s="6"/>
      <c r="HHT222" s="6"/>
      <c r="HHU222" s="6"/>
      <c r="HHV222" s="6"/>
      <c r="HHW222" s="6"/>
      <c r="HHX222" s="6"/>
      <c r="HHY222" s="6"/>
      <c r="HHZ222" s="6"/>
      <c r="HIA222" s="6"/>
      <c r="HIB222" s="6"/>
      <c r="HIC222" s="6"/>
      <c r="HID222" s="6"/>
      <c r="HIE222" s="6"/>
      <c r="HIF222" s="6"/>
      <c r="HIG222" s="6"/>
      <c r="HIH222" s="6"/>
      <c r="HII222" s="6"/>
      <c r="HIJ222" s="6"/>
      <c r="HIK222" s="6"/>
      <c r="HIL222" s="6"/>
      <c r="HIM222" s="6"/>
      <c r="HIN222" s="6"/>
      <c r="HIO222" s="6"/>
      <c r="HIP222" s="6"/>
      <c r="HIQ222" s="6"/>
      <c r="HIR222" s="6"/>
      <c r="HIS222" s="6"/>
      <c r="HIT222" s="6"/>
      <c r="HIU222" s="6"/>
      <c r="HIV222" s="6"/>
      <c r="HIW222" s="6"/>
      <c r="HIX222" s="6"/>
      <c r="HIY222" s="6"/>
      <c r="HIZ222" s="6"/>
      <c r="HJA222" s="6"/>
      <c r="HJB222" s="6"/>
      <c r="HJC222" s="6"/>
      <c r="HJD222" s="6"/>
      <c r="HJE222" s="6"/>
      <c r="HJF222" s="6"/>
      <c r="HJG222" s="6"/>
      <c r="HJH222" s="6"/>
      <c r="HJI222" s="6"/>
      <c r="HJJ222" s="6"/>
      <c r="HJK222" s="6"/>
      <c r="HJL222" s="6"/>
      <c r="HJM222" s="6"/>
      <c r="HJN222" s="6"/>
      <c r="HJO222" s="6"/>
      <c r="HJP222" s="6"/>
      <c r="HJQ222" s="6"/>
      <c r="HJR222" s="6"/>
      <c r="HJS222" s="6"/>
      <c r="HJT222" s="6"/>
      <c r="HJU222" s="6"/>
      <c r="HJV222" s="6"/>
      <c r="HJW222" s="6"/>
      <c r="HJX222" s="6"/>
      <c r="HJY222" s="6"/>
      <c r="HJZ222" s="6"/>
      <c r="HKA222" s="6"/>
      <c r="HKB222" s="6"/>
      <c r="HKC222" s="6"/>
      <c r="HKD222" s="6"/>
      <c r="HKE222" s="6"/>
      <c r="HKF222" s="6"/>
      <c r="HKG222" s="6"/>
      <c r="HKH222" s="6"/>
      <c r="HKI222" s="6"/>
      <c r="HKJ222" s="6"/>
      <c r="HKK222" s="6"/>
      <c r="HKL222" s="6"/>
      <c r="HKM222" s="6"/>
      <c r="HKN222" s="6"/>
      <c r="HKO222" s="6"/>
      <c r="HKP222" s="6"/>
      <c r="HKQ222" s="6"/>
      <c r="HKR222" s="6"/>
      <c r="HKS222" s="6"/>
      <c r="HKT222" s="6"/>
      <c r="HKU222" s="6"/>
      <c r="HKV222" s="6"/>
      <c r="HKW222" s="6"/>
      <c r="HKX222" s="6"/>
      <c r="HKY222" s="6"/>
      <c r="HKZ222" s="6"/>
      <c r="HLA222" s="6"/>
      <c r="HLB222" s="6"/>
      <c r="HLC222" s="6"/>
      <c r="HLD222" s="6"/>
      <c r="HLE222" s="6"/>
      <c r="HLF222" s="6"/>
      <c r="HLG222" s="6"/>
      <c r="HLH222" s="6"/>
      <c r="HLI222" s="6"/>
      <c r="HLJ222" s="6"/>
      <c r="HLK222" s="6"/>
      <c r="HLL222" s="6"/>
      <c r="HLM222" s="6"/>
      <c r="HLN222" s="6"/>
      <c r="HLO222" s="6"/>
      <c r="HLP222" s="6"/>
      <c r="HLQ222" s="6"/>
      <c r="HLR222" s="6"/>
      <c r="HLS222" s="6"/>
      <c r="HLT222" s="6"/>
      <c r="HLU222" s="6"/>
      <c r="HLV222" s="6"/>
      <c r="HLW222" s="6"/>
      <c r="HLX222" s="6"/>
      <c r="HLY222" s="6"/>
      <c r="HLZ222" s="6"/>
      <c r="HMA222" s="6"/>
      <c r="HMB222" s="6"/>
      <c r="HMC222" s="6"/>
      <c r="HMD222" s="6"/>
      <c r="HME222" s="6"/>
      <c r="HMF222" s="6"/>
      <c r="HMG222" s="6"/>
      <c r="HMH222" s="6"/>
      <c r="HMI222" s="6"/>
      <c r="HMJ222" s="6"/>
      <c r="HMK222" s="6"/>
      <c r="HML222" s="6"/>
      <c r="HMM222" s="6"/>
      <c r="HMN222" s="6"/>
      <c r="HMO222" s="6"/>
      <c r="HMP222" s="6"/>
      <c r="HMQ222" s="6"/>
      <c r="HMR222" s="6"/>
      <c r="HMS222" s="6"/>
      <c r="HMT222" s="6"/>
      <c r="HMU222" s="6"/>
      <c r="HMV222" s="6"/>
      <c r="HMW222" s="6"/>
      <c r="HMX222" s="6"/>
      <c r="HMY222" s="6"/>
      <c r="HMZ222" s="6"/>
      <c r="HNA222" s="6"/>
      <c r="HNB222" s="6"/>
      <c r="HNC222" s="6"/>
      <c r="HND222" s="6"/>
      <c r="HNE222" s="6"/>
      <c r="HNF222" s="6"/>
      <c r="HNG222" s="6"/>
      <c r="HNH222" s="6"/>
      <c r="HNI222" s="6"/>
      <c r="HNJ222" s="6"/>
      <c r="HNK222" s="6"/>
      <c r="HNL222" s="6"/>
      <c r="HNM222" s="6"/>
      <c r="HNN222" s="6"/>
      <c r="HNO222" s="6"/>
      <c r="HNP222" s="6"/>
      <c r="HNQ222" s="6"/>
      <c r="HNR222" s="6"/>
      <c r="HNS222" s="6"/>
      <c r="HNT222" s="6"/>
      <c r="HNU222" s="6"/>
      <c r="HNV222" s="6"/>
      <c r="HNW222" s="6"/>
      <c r="HNX222" s="6"/>
      <c r="HNY222" s="6"/>
      <c r="HNZ222" s="6"/>
      <c r="HOA222" s="6"/>
      <c r="HOB222" s="6"/>
      <c r="HOC222" s="6"/>
      <c r="HOD222" s="6"/>
      <c r="HOE222" s="6"/>
      <c r="HOF222" s="6"/>
      <c r="HOG222" s="6"/>
      <c r="HOH222" s="6"/>
      <c r="HOI222" s="6"/>
      <c r="HOJ222" s="6"/>
      <c r="HOK222" s="6"/>
      <c r="HOL222" s="6"/>
      <c r="HOM222" s="6"/>
      <c r="HON222" s="6"/>
      <c r="HOO222" s="6"/>
      <c r="HOP222" s="6"/>
      <c r="HOQ222" s="6"/>
      <c r="HOR222" s="6"/>
      <c r="HOS222" s="6"/>
      <c r="HOT222" s="6"/>
      <c r="HOU222" s="6"/>
      <c r="HOV222" s="6"/>
      <c r="HOW222" s="6"/>
      <c r="HOX222" s="6"/>
      <c r="HOY222" s="6"/>
      <c r="HOZ222" s="6"/>
      <c r="HPA222" s="6"/>
      <c r="HPB222" s="6"/>
      <c r="HPC222" s="6"/>
      <c r="HPD222" s="6"/>
      <c r="HPE222" s="6"/>
      <c r="HPF222" s="6"/>
      <c r="HPG222" s="6"/>
      <c r="HPH222" s="6"/>
      <c r="HPI222" s="6"/>
      <c r="HPJ222" s="6"/>
      <c r="HPK222" s="6"/>
      <c r="HPL222" s="6"/>
      <c r="HPM222" s="6"/>
      <c r="HPN222" s="6"/>
      <c r="HPO222" s="6"/>
      <c r="HPP222" s="6"/>
      <c r="HPQ222" s="6"/>
      <c r="HPR222" s="6"/>
      <c r="HPS222" s="6"/>
      <c r="HPT222" s="6"/>
      <c r="HPU222" s="6"/>
      <c r="HPV222" s="6"/>
      <c r="HPW222" s="6"/>
      <c r="HPX222" s="6"/>
      <c r="HPY222" s="6"/>
      <c r="HPZ222" s="6"/>
      <c r="HQA222" s="6"/>
      <c r="HQB222" s="6"/>
      <c r="HQC222" s="6"/>
      <c r="HQD222" s="6"/>
      <c r="HQE222" s="6"/>
      <c r="HQF222" s="6"/>
      <c r="HQG222" s="6"/>
      <c r="HQH222" s="6"/>
      <c r="HQI222" s="6"/>
      <c r="HQJ222" s="6"/>
      <c r="HQK222" s="6"/>
      <c r="HQL222" s="6"/>
      <c r="HQM222" s="6"/>
      <c r="HQN222" s="6"/>
      <c r="HQO222" s="6"/>
      <c r="HQP222" s="6"/>
      <c r="HQQ222" s="6"/>
      <c r="HQR222" s="6"/>
      <c r="HQS222" s="6"/>
      <c r="HQT222" s="6"/>
      <c r="HQU222" s="6"/>
      <c r="HQV222" s="6"/>
      <c r="HQW222" s="6"/>
      <c r="HQX222" s="6"/>
      <c r="HQY222" s="6"/>
      <c r="HQZ222" s="6"/>
      <c r="HRA222" s="6"/>
      <c r="HRB222" s="6"/>
      <c r="HRC222" s="6"/>
      <c r="HRD222" s="6"/>
      <c r="HRE222" s="6"/>
      <c r="HRF222" s="6"/>
      <c r="HRG222" s="6"/>
      <c r="HRH222" s="6"/>
      <c r="HRI222" s="6"/>
      <c r="HRJ222" s="6"/>
      <c r="HRK222" s="6"/>
      <c r="HRL222" s="6"/>
      <c r="HRM222" s="6"/>
      <c r="HRN222" s="6"/>
      <c r="HRO222" s="6"/>
      <c r="HRP222" s="6"/>
      <c r="HRQ222" s="6"/>
      <c r="HRR222" s="6"/>
      <c r="HRS222" s="6"/>
      <c r="HRT222" s="6"/>
      <c r="HRU222" s="6"/>
      <c r="HRV222" s="6"/>
      <c r="HRW222" s="6"/>
      <c r="HRX222" s="6"/>
      <c r="HRY222" s="6"/>
      <c r="HRZ222" s="6"/>
      <c r="HSA222" s="6"/>
      <c r="HSB222" s="6"/>
      <c r="HSC222" s="6"/>
      <c r="HSD222" s="6"/>
      <c r="HSE222" s="6"/>
      <c r="HSF222" s="6"/>
      <c r="HSG222" s="6"/>
      <c r="HSH222" s="6"/>
      <c r="HSI222" s="6"/>
      <c r="HSJ222" s="6"/>
      <c r="HSK222" s="6"/>
      <c r="HSL222" s="6"/>
      <c r="HSM222" s="6"/>
      <c r="HSN222" s="6"/>
      <c r="HSO222" s="6"/>
      <c r="HSP222" s="6"/>
      <c r="HSQ222" s="6"/>
      <c r="HSR222" s="6"/>
      <c r="HSS222" s="6"/>
      <c r="HST222" s="6"/>
      <c r="HSU222" s="6"/>
      <c r="HSV222" s="6"/>
      <c r="HSW222" s="6"/>
      <c r="HSX222" s="6"/>
      <c r="HSY222" s="6"/>
      <c r="HSZ222" s="6"/>
      <c r="HTA222" s="6"/>
      <c r="HTB222" s="6"/>
      <c r="HTC222" s="6"/>
      <c r="HTD222" s="6"/>
      <c r="HTE222" s="6"/>
      <c r="HTF222" s="6"/>
      <c r="HTG222" s="6"/>
      <c r="HTH222" s="6"/>
      <c r="HTI222" s="6"/>
      <c r="HTJ222" s="6"/>
      <c r="HTK222" s="6"/>
      <c r="HTL222" s="6"/>
      <c r="HTM222" s="6"/>
      <c r="HTN222" s="6"/>
      <c r="HTO222" s="6"/>
      <c r="HTP222" s="6"/>
      <c r="HTQ222" s="6"/>
      <c r="HTR222" s="6"/>
      <c r="HTS222" s="6"/>
      <c r="HTT222" s="6"/>
      <c r="HTU222" s="6"/>
      <c r="HTV222" s="6"/>
      <c r="HTW222" s="6"/>
      <c r="HTX222" s="6"/>
      <c r="HTY222" s="6"/>
      <c r="HTZ222" s="6"/>
      <c r="HUA222" s="6"/>
      <c r="HUB222" s="6"/>
      <c r="HUC222" s="6"/>
      <c r="HUD222" s="6"/>
      <c r="HUE222" s="6"/>
      <c r="HUF222" s="6"/>
      <c r="HUG222" s="6"/>
      <c r="HUH222" s="6"/>
      <c r="HUI222" s="6"/>
      <c r="HUJ222" s="6"/>
      <c r="HUK222" s="6"/>
      <c r="HUL222" s="6"/>
      <c r="HUM222" s="6"/>
      <c r="HUN222" s="6"/>
      <c r="HUO222" s="6"/>
      <c r="HUP222" s="6"/>
      <c r="HUQ222" s="6"/>
      <c r="HUR222" s="6"/>
      <c r="HUS222" s="6"/>
      <c r="HUT222" s="6"/>
      <c r="HUU222" s="6"/>
      <c r="HUV222" s="6"/>
      <c r="HUW222" s="6"/>
      <c r="HUX222" s="6"/>
      <c r="HUY222" s="6"/>
      <c r="HUZ222" s="6"/>
      <c r="HVA222" s="6"/>
      <c r="HVB222" s="6"/>
      <c r="HVC222" s="6"/>
      <c r="HVD222" s="6"/>
      <c r="HVE222" s="6"/>
      <c r="HVF222" s="6"/>
      <c r="HVG222" s="6"/>
      <c r="HVH222" s="6"/>
      <c r="HVI222" s="6"/>
      <c r="HVJ222" s="6"/>
      <c r="HVK222" s="6"/>
      <c r="HVL222" s="6"/>
      <c r="HVM222" s="6"/>
      <c r="HVN222" s="6"/>
      <c r="HVO222" s="6"/>
      <c r="HVP222" s="6"/>
      <c r="HVQ222" s="6"/>
      <c r="HVR222" s="6"/>
      <c r="HVS222" s="6"/>
      <c r="HVT222" s="6"/>
      <c r="HVU222" s="6"/>
      <c r="HVV222" s="6"/>
      <c r="HVW222" s="6"/>
      <c r="HVX222" s="6"/>
      <c r="HVY222" s="6"/>
      <c r="HVZ222" s="6"/>
      <c r="HWA222" s="6"/>
      <c r="HWB222" s="6"/>
      <c r="HWC222" s="6"/>
      <c r="HWD222" s="6"/>
      <c r="HWE222" s="6"/>
      <c r="HWF222" s="6"/>
      <c r="HWG222" s="6"/>
      <c r="HWH222" s="6"/>
      <c r="HWI222" s="6"/>
      <c r="HWJ222" s="6"/>
      <c r="HWK222" s="6"/>
      <c r="HWL222" s="6"/>
      <c r="HWM222" s="6"/>
      <c r="HWN222" s="6"/>
      <c r="HWO222" s="6"/>
      <c r="HWP222" s="6"/>
      <c r="HWQ222" s="6"/>
      <c r="HWR222" s="6"/>
      <c r="HWS222" s="6"/>
      <c r="HWT222" s="6"/>
      <c r="HWU222" s="6"/>
      <c r="HWV222" s="6"/>
      <c r="HWW222" s="6"/>
      <c r="HWX222" s="6"/>
      <c r="HWY222" s="6"/>
      <c r="HWZ222" s="6"/>
      <c r="HXA222" s="6"/>
      <c r="HXB222" s="6"/>
      <c r="HXC222" s="6"/>
      <c r="HXD222" s="6"/>
      <c r="HXE222" s="6"/>
      <c r="HXF222" s="6"/>
      <c r="HXG222" s="6"/>
      <c r="HXH222" s="6"/>
      <c r="HXI222" s="6"/>
      <c r="HXJ222" s="6"/>
      <c r="HXK222" s="6"/>
      <c r="HXL222" s="6"/>
      <c r="HXM222" s="6"/>
      <c r="HXN222" s="6"/>
      <c r="HXO222" s="6"/>
      <c r="HXP222" s="6"/>
      <c r="HXQ222" s="6"/>
      <c r="HXR222" s="6"/>
      <c r="HXS222" s="6"/>
      <c r="HXT222" s="6"/>
      <c r="HXU222" s="6"/>
      <c r="HXV222" s="6"/>
      <c r="HXW222" s="6"/>
      <c r="HXX222" s="6"/>
      <c r="HXY222" s="6"/>
      <c r="HXZ222" s="6"/>
      <c r="HYA222" s="6"/>
      <c r="HYB222" s="6"/>
      <c r="HYC222" s="6"/>
      <c r="HYD222" s="6"/>
      <c r="HYE222" s="6"/>
      <c r="HYF222" s="6"/>
      <c r="HYG222" s="6"/>
      <c r="HYH222" s="6"/>
      <c r="HYI222" s="6"/>
      <c r="HYJ222" s="6"/>
      <c r="HYK222" s="6"/>
      <c r="HYL222" s="6"/>
      <c r="HYM222" s="6"/>
      <c r="HYN222" s="6"/>
      <c r="HYO222" s="6"/>
      <c r="HYP222" s="6"/>
      <c r="HYQ222" s="6"/>
      <c r="HYR222" s="6"/>
      <c r="HYS222" s="6"/>
      <c r="HYT222" s="6"/>
      <c r="HYU222" s="6"/>
      <c r="HYV222" s="6"/>
      <c r="HYW222" s="6"/>
      <c r="HYX222" s="6"/>
      <c r="HYY222" s="6"/>
      <c r="HYZ222" s="6"/>
      <c r="HZA222" s="6"/>
      <c r="HZB222" s="6"/>
      <c r="HZC222" s="6"/>
      <c r="HZD222" s="6"/>
      <c r="HZE222" s="6"/>
      <c r="HZF222" s="6"/>
      <c r="HZG222" s="6"/>
      <c r="HZH222" s="6"/>
      <c r="HZI222" s="6"/>
      <c r="HZJ222" s="6"/>
      <c r="HZK222" s="6"/>
      <c r="HZL222" s="6"/>
      <c r="HZM222" s="6"/>
      <c r="HZN222" s="6"/>
      <c r="HZO222" s="6"/>
      <c r="HZP222" s="6"/>
      <c r="HZQ222" s="6"/>
      <c r="HZR222" s="6"/>
      <c r="HZS222" s="6"/>
      <c r="HZT222" s="6"/>
      <c r="HZU222" s="6"/>
      <c r="HZV222" s="6"/>
      <c r="HZW222" s="6"/>
      <c r="HZX222" s="6"/>
      <c r="HZY222" s="6"/>
      <c r="HZZ222" s="6"/>
      <c r="IAA222" s="6"/>
      <c r="IAB222" s="6"/>
      <c r="IAC222" s="6"/>
      <c r="IAD222" s="6"/>
      <c r="IAE222" s="6"/>
      <c r="IAF222" s="6"/>
      <c r="IAG222" s="6"/>
      <c r="IAH222" s="6"/>
      <c r="IAI222" s="6"/>
      <c r="IAJ222" s="6"/>
      <c r="IAK222" s="6"/>
      <c r="IAL222" s="6"/>
      <c r="IAM222" s="6"/>
      <c r="IAN222" s="6"/>
      <c r="IAO222" s="6"/>
      <c r="IAP222" s="6"/>
      <c r="IAQ222" s="6"/>
      <c r="IAR222" s="6"/>
      <c r="IAS222" s="6"/>
      <c r="IAT222" s="6"/>
      <c r="IAU222" s="6"/>
      <c r="IAV222" s="6"/>
      <c r="IAW222" s="6"/>
      <c r="IAX222" s="6"/>
      <c r="IAY222" s="6"/>
      <c r="IAZ222" s="6"/>
      <c r="IBA222" s="6"/>
      <c r="IBB222" s="6"/>
      <c r="IBC222" s="6"/>
      <c r="IBD222" s="6"/>
      <c r="IBE222" s="6"/>
      <c r="IBF222" s="6"/>
      <c r="IBG222" s="6"/>
      <c r="IBH222" s="6"/>
      <c r="IBI222" s="6"/>
      <c r="IBJ222" s="6"/>
      <c r="IBK222" s="6"/>
      <c r="IBL222" s="6"/>
      <c r="IBM222" s="6"/>
      <c r="IBN222" s="6"/>
      <c r="IBO222" s="6"/>
      <c r="IBP222" s="6"/>
      <c r="IBQ222" s="6"/>
      <c r="IBR222" s="6"/>
      <c r="IBS222" s="6"/>
      <c r="IBT222" s="6"/>
      <c r="IBU222" s="6"/>
      <c r="IBV222" s="6"/>
      <c r="IBW222" s="6"/>
      <c r="IBX222" s="6"/>
      <c r="IBY222" s="6"/>
      <c r="IBZ222" s="6"/>
      <c r="ICA222" s="6"/>
      <c r="ICB222" s="6"/>
      <c r="ICC222" s="6"/>
      <c r="ICD222" s="6"/>
      <c r="ICE222" s="6"/>
      <c r="ICF222" s="6"/>
      <c r="ICG222" s="6"/>
      <c r="ICH222" s="6"/>
      <c r="ICI222" s="6"/>
      <c r="ICJ222" s="6"/>
      <c r="ICK222" s="6"/>
      <c r="ICL222" s="6"/>
      <c r="ICM222" s="6"/>
      <c r="ICN222" s="6"/>
      <c r="ICO222" s="6"/>
      <c r="ICP222" s="6"/>
      <c r="ICQ222" s="6"/>
      <c r="ICR222" s="6"/>
      <c r="ICS222" s="6"/>
      <c r="ICT222" s="6"/>
      <c r="ICU222" s="6"/>
      <c r="ICV222" s="6"/>
      <c r="ICW222" s="6"/>
      <c r="ICX222" s="6"/>
      <c r="ICY222" s="6"/>
      <c r="ICZ222" s="6"/>
      <c r="IDA222" s="6"/>
      <c r="IDB222" s="6"/>
      <c r="IDC222" s="6"/>
      <c r="IDD222" s="6"/>
      <c r="IDE222" s="6"/>
      <c r="IDF222" s="6"/>
      <c r="IDG222" s="6"/>
      <c r="IDH222" s="6"/>
      <c r="IDI222" s="6"/>
      <c r="IDJ222" s="6"/>
      <c r="IDK222" s="6"/>
      <c r="IDL222" s="6"/>
      <c r="IDM222" s="6"/>
      <c r="IDN222" s="6"/>
      <c r="IDO222" s="6"/>
      <c r="IDP222" s="6"/>
      <c r="IDQ222" s="6"/>
      <c r="IDR222" s="6"/>
      <c r="IDS222" s="6"/>
      <c r="IDT222" s="6"/>
      <c r="IDU222" s="6"/>
      <c r="IDV222" s="6"/>
      <c r="IDW222" s="6"/>
      <c r="IDX222" s="6"/>
      <c r="IDY222" s="6"/>
      <c r="IDZ222" s="6"/>
      <c r="IEA222" s="6"/>
      <c r="IEB222" s="6"/>
      <c r="IEC222" s="6"/>
      <c r="IED222" s="6"/>
      <c r="IEE222" s="6"/>
      <c r="IEF222" s="6"/>
      <c r="IEG222" s="6"/>
      <c r="IEH222" s="6"/>
      <c r="IEI222" s="6"/>
      <c r="IEJ222" s="6"/>
      <c r="IEK222" s="6"/>
      <c r="IEL222" s="6"/>
      <c r="IEM222" s="6"/>
      <c r="IEN222" s="6"/>
      <c r="IEO222" s="6"/>
      <c r="IEP222" s="6"/>
      <c r="IEQ222" s="6"/>
      <c r="IER222" s="6"/>
      <c r="IES222" s="6"/>
      <c r="IET222" s="6"/>
      <c r="IEU222" s="6"/>
      <c r="IEV222" s="6"/>
      <c r="IEW222" s="6"/>
      <c r="IEX222" s="6"/>
      <c r="IEY222" s="6"/>
      <c r="IEZ222" s="6"/>
      <c r="IFA222" s="6"/>
      <c r="IFB222" s="6"/>
      <c r="IFC222" s="6"/>
      <c r="IFD222" s="6"/>
      <c r="IFE222" s="6"/>
      <c r="IFF222" s="6"/>
      <c r="IFG222" s="6"/>
      <c r="IFH222" s="6"/>
      <c r="IFI222" s="6"/>
      <c r="IFJ222" s="6"/>
      <c r="IFK222" s="6"/>
      <c r="IFL222" s="6"/>
      <c r="IFM222" s="6"/>
      <c r="IFN222" s="6"/>
      <c r="IFO222" s="6"/>
      <c r="IFP222" s="6"/>
      <c r="IFQ222" s="6"/>
      <c r="IFR222" s="6"/>
      <c r="IFS222" s="6"/>
      <c r="IFT222" s="6"/>
      <c r="IFU222" s="6"/>
      <c r="IFV222" s="6"/>
      <c r="IFW222" s="6"/>
      <c r="IFX222" s="6"/>
      <c r="IFY222" s="6"/>
      <c r="IFZ222" s="6"/>
      <c r="IGA222" s="6"/>
      <c r="IGB222" s="6"/>
      <c r="IGC222" s="6"/>
      <c r="IGD222" s="6"/>
      <c r="IGE222" s="6"/>
      <c r="IGF222" s="6"/>
      <c r="IGG222" s="6"/>
      <c r="IGH222" s="6"/>
      <c r="IGI222" s="6"/>
      <c r="IGJ222" s="6"/>
      <c r="IGK222" s="6"/>
      <c r="IGL222" s="6"/>
      <c r="IGM222" s="6"/>
      <c r="IGN222" s="6"/>
      <c r="IGO222" s="6"/>
      <c r="IGP222" s="6"/>
      <c r="IGQ222" s="6"/>
      <c r="IGR222" s="6"/>
      <c r="IGS222" s="6"/>
      <c r="IGT222" s="6"/>
      <c r="IGU222" s="6"/>
      <c r="IGV222" s="6"/>
      <c r="IGW222" s="6"/>
      <c r="IGX222" s="6"/>
      <c r="IGY222" s="6"/>
      <c r="IGZ222" s="6"/>
      <c r="IHA222" s="6"/>
      <c r="IHB222" s="6"/>
      <c r="IHC222" s="6"/>
      <c r="IHD222" s="6"/>
      <c r="IHE222" s="6"/>
      <c r="IHF222" s="6"/>
      <c r="IHG222" s="6"/>
      <c r="IHH222" s="6"/>
      <c r="IHI222" s="6"/>
      <c r="IHJ222" s="6"/>
      <c r="IHK222" s="6"/>
      <c r="IHL222" s="6"/>
      <c r="IHM222" s="6"/>
      <c r="IHN222" s="6"/>
      <c r="IHO222" s="6"/>
      <c r="IHP222" s="6"/>
      <c r="IHQ222" s="6"/>
      <c r="IHR222" s="6"/>
      <c r="IHS222" s="6"/>
      <c r="IHT222" s="6"/>
      <c r="IHU222" s="6"/>
      <c r="IHV222" s="6"/>
      <c r="IHW222" s="6"/>
      <c r="IHX222" s="6"/>
      <c r="IHY222" s="6"/>
      <c r="IHZ222" s="6"/>
      <c r="IIA222" s="6"/>
      <c r="IIB222" s="6"/>
      <c r="IIC222" s="6"/>
      <c r="IID222" s="6"/>
      <c r="IIE222" s="6"/>
      <c r="IIF222" s="6"/>
      <c r="IIG222" s="6"/>
      <c r="IIH222" s="6"/>
      <c r="III222" s="6"/>
      <c r="IIJ222" s="6"/>
      <c r="IIK222" s="6"/>
      <c r="IIL222" s="6"/>
      <c r="IIM222" s="6"/>
      <c r="IIN222" s="6"/>
      <c r="IIO222" s="6"/>
      <c r="IIP222" s="6"/>
      <c r="IIQ222" s="6"/>
      <c r="IIR222" s="6"/>
      <c r="IIS222" s="6"/>
      <c r="IIT222" s="6"/>
      <c r="IIU222" s="6"/>
      <c r="IIV222" s="6"/>
      <c r="IIW222" s="6"/>
      <c r="IIX222" s="6"/>
      <c r="IIY222" s="6"/>
      <c r="IIZ222" s="6"/>
      <c r="IJA222" s="6"/>
      <c r="IJB222" s="6"/>
      <c r="IJC222" s="6"/>
      <c r="IJD222" s="6"/>
      <c r="IJE222" s="6"/>
      <c r="IJF222" s="6"/>
      <c r="IJG222" s="6"/>
      <c r="IJH222" s="6"/>
      <c r="IJI222" s="6"/>
      <c r="IJJ222" s="6"/>
      <c r="IJK222" s="6"/>
      <c r="IJL222" s="6"/>
      <c r="IJM222" s="6"/>
      <c r="IJN222" s="6"/>
      <c r="IJO222" s="6"/>
      <c r="IJP222" s="6"/>
      <c r="IJQ222" s="6"/>
      <c r="IJR222" s="6"/>
      <c r="IJS222" s="6"/>
      <c r="IJT222" s="6"/>
      <c r="IJU222" s="6"/>
      <c r="IJV222" s="6"/>
      <c r="IJW222" s="6"/>
      <c r="IJX222" s="6"/>
      <c r="IJY222" s="6"/>
      <c r="IJZ222" s="6"/>
      <c r="IKA222" s="6"/>
      <c r="IKB222" s="6"/>
      <c r="IKC222" s="6"/>
      <c r="IKD222" s="6"/>
      <c r="IKE222" s="6"/>
      <c r="IKF222" s="6"/>
      <c r="IKG222" s="6"/>
      <c r="IKH222" s="6"/>
      <c r="IKI222" s="6"/>
      <c r="IKJ222" s="6"/>
      <c r="IKK222" s="6"/>
      <c r="IKL222" s="6"/>
      <c r="IKM222" s="6"/>
      <c r="IKN222" s="6"/>
      <c r="IKO222" s="6"/>
      <c r="IKP222" s="6"/>
      <c r="IKQ222" s="6"/>
      <c r="IKR222" s="6"/>
      <c r="IKS222" s="6"/>
      <c r="IKT222" s="6"/>
      <c r="IKU222" s="6"/>
      <c r="IKV222" s="6"/>
      <c r="IKW222" s="6"/>
      <c r="IKX222" s="6"/>
      <c r="IKY222" s="6"/>
      <c r="IKZ222" s="6"/>
      <c r="ILA222" s="6"/>
      <c r="ILB222" s="6"/>
      <c r="ILC222" s="6"/>
      <c r="ILD222" s="6"/>
      <c r="ILE222" s="6"/>
      <c r="ILF222" s="6"/>
      <c r="ILG222" s="6"/>
      <c r="ILH222" s="6"/>
      <c r="ILI222" s="6"/>
      <c r="ILJ222" s="6"/>
      <c r="ILK222" s="6"/>
      <c r="ILL222" s="6"/>
      <c r="ILM222" s="6"/>
      <c r="ILN222" s="6"/>
      <c r="ILO222" s="6"/>
      <c r="ILP222" s="6"/>
      <c r="ILQ222" s="6"/>
      <c r="ILR222" s="6"/>
      <c r="ILS222" s="6"/>
      <c r="ILT222" s="6"/>
      <c r="ILU222" s="6"/>
      <c r="ILV222" s="6"/>
      <c r="ILW222" s="6"/>
      <c r="ILX222" s="6"/>
      <c r="ILY222" s="6"/>
      <c r="ILZ222" s="6"/>
      <c r="IMA222" s="6"/>
      <c r="IMB222" s="6"/>
      <c r="IMC222" s="6"/>
      <c r="IMD222" s="6"/>
      <c r="IME222" s="6"/>
      <c r="IMF222" s="6"/>
      <c r="IMG222" s="6"/>
      <c r="IMH222" s="6"/>
      <c r="IMI222" s="6"/>
      <c r="IMJ222" s="6"/>
      <c r="IMK222" s="6"/>
      <c r="IML222" s="6"/>
      <c r="IMM222" s="6"/>
      <c r="IMN222" s="6"/>
      <c r="IMO222" s="6"/>
      <c r="IMP222" s="6"/>
      <c r="IMQ222" s="6"/>
      <c r="IMR222" s="6"/>
      <c r="IMS222" s="6"/>
      <c r="IMT222" s="6"/>
      <c r="IMU222" s="6"/>
      <c r="IMV222" s="6"/>
      <c r="IMW222" s="6"/>
      <c r="IMX222" s="6"/>
      <c r="IMY222" s="6"/>
      <c r="IMZ222" s="6"/>
      <c r="INA222" s="6"/>
      <c r="INB222" s="6"/>
      <c r="INC222" s="6"/>
      <c r="IND222" s="6"/>
      <c r="INE222" s="6"/>
      <c r="INF222" s="6"/>
      <c r="ING222" s="6"/>
      <c r="INH222" s="6"/>
      <c r="INI222" s="6"/>
      <c r="INJ222" s="6"/>
      <c r="INK222" s="6"/>
      <c r="INL222" s="6"/>
      <c r="INM222" s="6"/>
      <c r="INN222" s="6"/>
      <c r="INO222" s="6"/>
      <c r="INP222" s="6"/>
      <c r="INQ222" s="6"/>
      <c r="INR222" s="6"/>
      <c r="INS222" s="6"/>
      <c r="INT222" s="6"/>
      <c r="INU222" s="6"/>
      <c r="INV222" s="6"/>
      <c r="INW222" s="6"/>
      <c r="INX222" s="6"/>
      <c r="INY222" s="6"/>
      <c r="INZ222" s="6"/>
      <c r="IOA222" s="6"/>
      <c r="IOB222" s="6"/>
      <c r="IOC222" s="6"/>
      <c r="IOD222" s="6"/>
      <c r="IOE222" s="6"/>
      <c r="IOF222" s="6"/>
      <c r="IOG222" s="6"/>
      <c r="IOH222" s="6"/>
      <c r="IOI222" s="6"/>
      <c r="IOJ222" s="6"/>
      <c r="IOK222" s="6"/>
      <c r="IOL222" s="6"/>
      <c r="IOM222" s="6"/>
      <c r="ION222" s="6"/>
      <c r="IOO222" s="6"/>
      <c r="IOP222" s="6"/>
      <c r="IOQ222" s="6"/>
      <c r="IOR222" s="6"/>
      <c r="IOS222" s="6"/>
      <c r="IOT222" s="6"/>
      <c r="IOU222" s="6"/>
      <c r="IOV222" s="6"/>
      <c r="IOW222" s="6"/>
      <c r="IOX222" s="6"/>
      <c r="IOY222" s="6"/>
      <c r="IOZ222" s="6"/>
      <c r="IPA222" s="6"/>
      <c r="IPB222" s="6"/>
      <c r="IPC222" s="6"/>
      <c r="IPD222" s="6"/>
      <c r="IPE222" s="6"/>
      <c r="IPF222" s="6"/>
      <c r="IPG222" s="6"/>
      <c r="IPH222" s="6"/>
      <c r="IPI222" s="6"/>
      <c r="IPJ222" s="6"/>
      <c r="IPK222" s="6"/>
      <c r="IPL222" s="6"/>
      <c r="IPM222" s="6"/>
      <c r="IPN222" s="6"/>
      <c r="IPO222" s="6"/>
      <c r="IPP222" s="6"/>
      <c r="IPQ222" s="6"/>
      <c r="IPR222" s="6"/>
      <c r="IPS222" s="6"/>
      <c r="IPT222" s="6"/>
      <c r="IPU222" s="6"/>
      <c r="IPV222" s="6"/>
      <c r="IPW222" s="6"/>
      <c r="IPX222" s="6"/>
      <c r="IPY222" s="6"/>
      <c r="IPZ222" s="6"/>
      <c r="IQA222" s="6"/>
      <c r="IQB222" s="6"/>
      <c r="IQC222" s="6"/>
      <c r="IQD222" s="6"/>
      <c r="IQE222" s="6"/>
      <c r="IQF222" s="6"/>
      <c r="IQG222" s="6"/>
      <c r="IQH222" s="6"/>
      <c r="IQI222" s="6"/>
      <c r="IQJ222" s="6"/>
      <c r="IQK222" s="6"/>
      <c r="IQL222" s="6"/>
      <c r="IQM222" s="6"/>
      <c r="IQN222" s="6"/>
      <c r="IQO222" s="6"/>
      <c r="IQP222" s="6"/>
      <c r="IQQ222" s="6"/>
      <c r="IQR222" s="6"/>
      <c r="IQS222" s="6"/>
      <c r="IQT222" s="6"/>
      <c r="IQU222" s="6"/>
      <c r="IQV222" s="6"/>
      <c r="IQW222" s="6"/>
      <c r="IQX222" s="6"/>
      <c r="IQY222" s="6"/>
      <c r="IQZ222" s="6"/>
      <c r="IRA222" s="6"/>
      <c r="IRB222" s="6"/>
      <c r="IRC222" s="6"/>
      <c r="IRD222" s="6"/>
      <c r="IRE222" s="6"/>
      <c r="IRF222" s="6"/>
      <c r="IRG222" s="6"/>
      <c r="IRH222" s="6"/>
      <c r="IRI222" s="6"/>
      <c r="IRJ222" s="6"/>
      <c r="IRK222" s="6"/>
      <c r="IRL222" s="6"/>
      <c r="IRM222" s="6"/>
      <c r="IRN222" s="6"/>
      <c r="IRO222" s="6"/>
      <c r="IRP222" s="6"/>
      <c r="IRQ222" s="6"/>
      <c r="IRR222" s="6"/>
      <c r="IRS222" s="6"/>
      <c r="IRT222" s="6"/>
      <c r="IRU222" s="6"/>
      <c r="IRV222" s="6"/>
      <c r="IRW222" s="6"/>
      <c r="IRX222" s="6"/>
      <c r="IRY222" s="6"/>
      <c r="IRZ222" s="6"/>
      <c r="ISA222" s="6"/>
      <c r="ISB222" s="6"/>
      <c r="ISC222" s="6"/>
      <c r="ISD222" s="6"/>
      <c r="ISE222" s="6"/>
      <c r="ISF222" s="6"/>
      <c r="ISG222" s="6"/>
      <c r="ISH222" s="6"/>
      <c r="ISI222" s="6"/>
      <c r="ISJ222" s="6"/>
      <c r="ISK222" s="6"/>
      <c r="ISL222" s="6"/>
      <c r="ISM222" s="6"/>
      <c r="ISN222" s="6"/>
      <c r="ISO222" s="6"/>
      <c r="ISP222" s="6"/>
      <c r="ISQ222" s="6"/>
      <c r="ISR222" s="6"/>
      <c r="ISS222" s="6"/>
      <c r="IST222" s="6"/>
      <c r="ISU222" s="6"/>
      <c r="ISV222" s="6"/>
      <c r="ISW222" s="6"/>
      <c r="ISX222" s="6"/>
      <c r="ISY222" s="6"/>
      <c r="ISZ222" s="6"/>
      <c r="ITA222" s="6"/>
      <c r="ITB222" s="6"/>
      <c r="ITC222" s="6"/>
      <c r="ITD222" s="6"/>
      <c r="ITE222" s="6"/>
      <c r="ITF222" s="6"/>
      <c r="ITG222" s="6"/>
      <c r="ITH222" s="6"/>
      <c r="ITI222" s="6"/>
      <c r="ITJ222" s="6"/>
      <c r="ITK222" s="6"/>
      <c r="ITL222" s="6"/>
      <c r="ITM222" s="6"/>
      <c r="ITN222" s="6"/>
      <c r="ITO222" s="6"/>
      <c r="ITP222" s="6"/>
      <c r="ITQ222" s="6"/>
      <c r="ITR222" s="6"/>
      <c r="ITS222" s="6"/>
      <c r="ITT222" s="6"/>
      <c r="ITU222" s="6"/>
      <c r="ITV222" s="6"/>
      <c r="ITW222" s="6"/>
      <c r="ITX222" s="6"/>
      <c r="ITY222" s="6"/>
      <c r="ITZ222" s="6"/>
      <c r="IUA222" s="6"/>
      <c r="IUB222" s="6"/>
      <c r="IUC222" s="6"/>
      <c r="IUD222" s="6"/>
      <c r="IUE222" s="6"/>
      <c r="IUF222" s="6"/>
      <c r="IUG222" s="6"/>
      <c r="IUH222" s="6"/>
      <c r="IUI222" s="6"/>
      <c r="IUJ222" s="6"/>
      <c r="IUK222" s="6"/>
      <c r="IUL222" s="6"/>
      <c r="IUM222" s="6"/>
      <c r="IUN222" s="6"/>
      <c r="IUO222" s="6"/>
      <c r="IUP222" s="6"/>
      <c r="IUQ222" s="6"/>
      <c r="IUR222" s="6"/>
      <c r="IUS222" s="6"/>
      <c r="IUT222" s="6"/>
      <c r="IUU222" s="6"/>
      <c r="IUV222" s="6"/>
      <c r="IUW222" s="6"/>
      <c r="IUX222" s="6"/>
      <c r="IUY222" s="6"/>
      <c r="IUZ222" s="6"/>
      <c r="IVA222" s="6"/>
      <c r="IVB222" s="6"/>
      <c r="IVC222" s="6"/>
      <c r="IVD222" s="6"/>
      <c r="IVE222" s="6"/>
      <c r="IVF222" s="6"/>
      <c r="IVG222" s="6"/>
      <c r="IVH222" s="6"/>
      <c r="IVI222" s="6"/>
      <c r="IVJ222" s="6"/>
      <c r="IVK222" s="6"/>
      <c r="IVL222" s="6"/>
      <c r="IVM222" s="6"/>
      <c r="IVN222" s="6"/>
      <c r="IVO222" s="6"/>
      <c r="IVP222" s="6"/>
      <c r="IVQ222" s="6"/>
      <c r="IVR222" s="6"/>
      <c r="IVS222" s="6"/>
      <c r="IVT222" s="6"/>
      <c r="IVU222" s="6"/>
      <c r="IVV222" s="6"/>
      <c r="IVW222" s="6"/>
      <c r="IVX222" s="6"/>
      <c r="IVY222" s="6"/>
      <c r="IVZ222" s="6"/>
      <c r="IWA222" s="6"/>
      <c r="IWB222" s="6"/>
      <c r="IWC222" s="6"/>
      <c r="IWD222" s="6"/>
      <c r="IWE222" s="6"/>
      <c r="IWF222" s="6"/>
      <c r="IWG222" s="6"/>
      <c r="IWH222" s="6"/>
      <c r="IWI222" s="6"/>
      <c r="IWJ222" s="6"/>
      <c r="IWK222" s="6"/>
      <c r="IWL222" s="6"/>
      <c r="IWM222" s="6"/>
      <c r="IWN222" s="6"/>
      <c r="IWO222" s="6"/>
      <c r="IWP222" s="6"/>
      <c r="IWQ222" s="6"/>
      <c r="IWR222" s="6"/>
      <c r="IWS222" s="6"/>
      <c r="IWT222" s="6"/>
      <c r="IWU222" s="6"/>
      <c r="IWV222" s="6"/>
      <c r="IWW222" s="6"/>
      <c r="IWX222" s="6"/>
      <c r="IWY222" s="6"/>
      <c r="IWZ222" s="6"/>
      <c r="IXA222" s="6"/>
      <c r="IXB222" s="6"/>
      <c r="IXC222" s="6"/>
      <c r="IXD222" s="6"/>
      <c r="IXE222" s="6"/>
      <c r="IXF222" s="6"/>
      <c r="IXG222" s="6"/>
      <c r="IXH222" s="6"/>
      <c r="IXI222" s="6"/>
      <c r="IXJ222" s="6"/>
      <c r="IXK222" s="6"/>
      <c r="IXL222" s="6"/>
      <c r="IXM222" s="6"/>
      <c r="IXN222" s="6"/>
      <c r="IXO222" s="6"/>
      <c r="IXP222" s="6"/>
      <c r="IXQ222" s="6"/>
      <c r="IXR222" s="6"/>
      <c r="IXS222" s="6"/>
      <c r="IXT222" s="6"/>
      <c r="IXU222" s="6"/>
      <c r="IXV222" s="6"/>
      <c r="IXW222" s="6"/>
      <c r="IXX222" s="6"/>
      <c r="IXY222" s="6"/>
      <c r="IXZ222" s="6"/>
      <c r="IYA222" s="6"/>
      <c r="IYB222" s="6"/>
      <c r="IYC222" s="6"/>
      <c r="IYD222" s="6"/>
      <c r="IYE222" s="6"/>
      <c r="IYF222" s="6"/>
      <c r="IYG222" s="6"/>
      <c r="IYH222" s="6"/>
      <c r="IYI222" s="6"/>
      <c r="IYJ222" s="6"/>
      <c r="IYK222" s="6"/>
      <c r="IYL222" s="6"/>
      <c r="IYM222" s="6"/>
      <c r="IYN222" s="6"/>
      <c r="IYO222" s="6"/>
      <c r="IYP222" s="6"/>
      <c r="IYQ222" s="6"/>
      <c r="IYR222" s="6"/>
      <c r="IYS222" s="6"/>
      <c r="IYT222" s="6"/>
      <c r="IYU222" s="6"/>
      <c r="IYV222" s="6"/>
      <c r="IYW222" s="6"/>
      <c r="IYX222" s="6"/>
      <c r="IYY222" s="6"/>
      <c r="IYZ222" s="6"/>
      <c r="IZA222" s="6"/>
      <c r="IZB222" s="6"/>
      <c r="IZC222" s="6"/>
      <c r="IZD222" s="6"/>
      <c r="IZE222" s="6"/>
      <c r="IZF222" s="6"/>
      <c r="IZG222" s="6"/>
      <c r="IZH222" s="6"/>
      <c r="IZI222" s="6"/>
      <c r="IZJ222" s="6"/>
      <c r="IZK222" s="6"/>
      <c r="IZL222" s="6"/>
      <c r="IZM222" s="6"/>
      <c r="IZN222" s="6"/>
      <c r="IZO222" s="6"/>
      <c r="IZP222" s="6"/>
      <c r="IZQ222" s="6"/>
      <c r="IZR222" s="6"/>
      <c r="IZS222" s="6"/>
      <c r="IZT222" s="6"/>
      <c r="IZU222" s="6"/>
      <c r="IZV222" s="6"/>
      <c r="IZW222" s="6"/>
      <c r="IZX222" s="6"/>
      <c r="IZY222" s="6"/>
      <c r="IZZ222" s="6"/>
      <c r="JAA222" s="6"/>
      <c r="JAB222" s="6"/>
      <c r="JAC222" s="6"/>
      <c r="JAD222" s="6"/>
      <c r="JAE222" s="6"/>
      <c r="JAF222" s="6"/>
      <c r="JAG222" s="6"/>
      <c r="JAH222" s="6"/>
      <c r="JAI222" s="6"/>
      <c r="JAJ222" s="6"/>
      <c r="JAK222" s="6"/>
      <c r="JAL222" s="6"/>
      <c r="JAM222" s="6"/>
      <c r="JAN222" s="6"/>
      <c r="JAO222" s="6"/>
      <c r="JAP222" s="6"/>
      <c r="JAQ222" s="6"/>
      <c r="JAR222" s="6"/>
      <c r="JAS222" s="6"/>
      <c r="JAT222" s="6"/>
      <c r="JAU222" s="6"/>
      <c r="JAV222" s="6"/>
      <c r="JAW222" s="6"/>
      <c r="JAX222" s="6"/>
      <c r="JAY222" s="6"/>
      <c r="JAZ222" s="6"/>
      <c r="JBA222" s="6"/>
      <c r="JBB222" s="6"/>
      <c r="JBC222" s="6"/>
      <c r="JBD222" s="6"/>
      <c r="JBE222" s="6"/>
      <c r="JBF222" s="6"/>
      <c r="JBG222" s="6"/>
      <c r="JBH222" s="6"/>
      <c r="JBI222" s="6"/>
      <c r="JBJ222" s="6"/>
      <c r="JBK222" s="6"/>
      <c r="JBL222" s="6"/>
      <c r="JBM222" s="6"/>
      <c r="JBN222" s="6"/>
      <c r="JBO222" s="6"/>
      <c r="JBP222" s="6"/>
      <c r="JBQ222" s="6"/>
      <c r="JBR222" s="6"/>
      <c r="JBS222" s="6"/>
      <c r="JBT222" s="6"/>
      <c r="JBU222" s="6"/>
      <c r="JBV222" s="6"/>
      <c r="JBW222" s="6"/>
      <c r="JBX222" s="6"/>
      <c r="JBY222" s="6"/>
      <c r="JBZ222" s="6"/>
      <c r="JCA222" s="6"/>
      <c r="JCB222" s="6"/>
      <c r="JCC222" s="6"/>
      <c r="JCD222" s="6"/>
      <c r="JCE222" s="6"/>
      <c r="JCF222" s="6"/>
      <c r="JCG222" s="6"/>
      <c r="JCH222" s="6"/>
      <c r="JCI222" s="6"/>
      <c r="JCJ222" s="6"/>
      <c r="JCK222" s="6"/>
      <c r="JCL222" s="6"/>
      <c r="JCM222" s="6"/>
      <c r="JCN222" s="6"/>
      <c r="JCO222" s="6"/>
      <c r="JCP222" s="6"/>
      <c r="JCQ222" s="6"/>
      <c r="JCR222" s="6"/>
      <c r="JCS222" s="6"/>
      <c r="JCT222" s="6"/>
      <c r="JCU222" s="6"/>
      <c r="JCV222" s="6"/>
      <c r="JCW222" s="6"/>
      <c r="JCX222" s="6"/>
      <c r="JCY222" s="6"/>
      <c r="JCZ222" s="6"/>
      <c r="JDA222" s="6"/>
      <c r="JDB222" s="6"/>
      <c r="JDC222" s="6"/>
      <c r="JDD222" s="6"/>
      <c r="JDE222" s="6"/>
      <c r="JDF222" s="6"/>
      <c r="JDG222" s="6"/>
      <c r="JDH222" s="6"/>
      <c r="JDI222" s="6"/>
      <c r="JDJ222" s="6"/>
      <c r="JDK222" s="6"/>
      <c r="JDL222" s="6"/>
      <c r="JDM222" s="6"/>
      <c r="JDN222" s="6"/>
      <c r="JDO222" s="6"/>
      <c r="JDP222" s="6"/>
      <c r="JDQ222" s="6"/>
      <c r="JDR222" s="6"/>
      <c r="JDS222" s="6"/>
      <c r="JDT222" s="6"/>
      <c r="JDU222" s="6"/>
      <c r="JDV222" s="6"/>
      <c r="JDW222" s="6"/>
      <c r="JDX222" s="6"/>
      <c r="JDY222" s="6"/>
      <c r="JDZ222" s="6"/>
      <c r="JEA222" s="6"/>
      <c r="JEB222" s="6"/>
      <c r="JEC222" s="6"/>
      <c r="JED222" s="6"/>
      <c r="JEE222" s="6"/>
      <c r="JEF222" s="6"/>
      <c r="JEG222" s="6"/>
      <c r="JEH222" s="6"/>
      <c r="JEI222" s="6"/>
      <c r="JEJ222" s="6"/>
      <c r="JEK222" s="6"/>
      <c r="JEL222" s="6"/>
      <c r="JEM222" s="6"/>
      <c r="JEN222" s="6"/>
      <c r="JEO222" s="6"/>
      <c r="JEP222" s="6"/>
      <c r="JEQ222" s="6"/>
      <c r="JER222" s="6"/>
      <c r="JES222" s="6"/>
      <c r="JET222" s="6"/>
      <c r="JEU222" s="6"/>
      <c r="JEV222" s="6"/>
      <c r="JEW222" s="6"/>
      <c r="JEX222" s="6"/>
      <c r="JEY222" s="6"/>
      <c r="JEZ222" s="6"/>
      <c r="JFA222" s="6"/>
      <c r="JFB222" s="6"/>
      <c r="JFC222" s="6"/>
      <c r="JFD222" s="6"/>
      <c r="JFE222" s="6"/>
      <c r="JFF222" s="6"/>
      <c r="JFG222" s="6"/>
      <c r="JFH222" s="6"/>
      <c r="JFI222" s="6"/>
      <c r="JFJ222" s="6"/>
      <c r="JFK222" s="6"/>
      <c r="JFL222" s="6"/>
      <c r="JFM222" s="6"/>
      <c r="JFN222" s="6"/>
      <c r="JFO222" s="6"/>
      <c r="JFP222" s="6"/>
      <c r="JFQ222" s="6"/>
      <c r="JFR222" s="6"/>
      <c r="JFS222" s="6"/>
      <c r="JFT222" s="6"/>
      <c r="JFU222" s="6"/>
      <c r="JFV222" s="6"/>
      <c r="JFW222" s="6"/>
      <c r="JFX222" s="6"/>
      <c r="JFY222" s="6"/>
      <c r="JFZ222" s="6"/>
      <c r="JGA222" s="6"/>
      <c r="JGB222" s="6"/>
      <c r="JGC222" s="6"/>
      <c r="JGD222" s="6"/>
      <c r="JGE222" s="6"/>
      <c r="JGF222" s="6"/>
      <c r="JGG222" s="6"/>
      <c r="JGH222" s="6"/>
      <c r="JGI222" s="6"/>
      <c r="JGJ222" s="6"/>
      <c r="JGK222" s="6"/>
      <c r="JGL222" s="6"/>
      <c r="JGM222" s="6"/>
      <c r="JGN222" s="6"/>
      <c r="JGO222" s="6"/>
      <c r="JGP222" s="6"/>
      <c r="JGQ222" s="6"/>
      <c r="JGR222" s="6"/>
      <c r="JGS222" s="6"/>
      <c r="JGT222" s="6"/>
      <c r="JGU222" s="6"/>
      <c r="JGV222" s="6"/>
      <c r="JGW222" s="6"/>
      <c r="JGX222" s="6"/>
      <c r="JGY222" s="6"/>
      <c r="JGZ222" s="6"/>
      <c r="JHA222" s="6"/>
      <c r="JHB222" s="6"/>
      <c r="JHC222" s="6"/>
      <c r="JHD222" s="6"/>
      <c r="JHE222" s="6"/>
      <c r="JHF222" s="6"/>
      <c r="JHG222" s="6"/>
      <c r="JHH222" s="6"/>
      <c r="JHI222" s="6"/>
      <c r="JHJ222" s="6"/>
      <c r="JHK222" s="6"/>
      <c r="JHL222" s="6"/>
      <c r="JHM222" s="6"/>
      <c r="JHN222" s="6"/>
      <c r="JHO222" s="6"/>
      <c r="JHP222" s="6"/>
      <c r="JHQ222" s="6"/>
      <c r="JHR222" s="6"/>
      <c r="JHS222" s="6"/>
      <c r="JHT222" s="6"/>
      <c r="JHU222" s="6"/>
      <c r="JHV222" s="6"/>
      <c r="JHW222" s="6"/>
      <c r="JHX222" s="6"/>
      <c r="JHY222" s="6"/>
      <c r="JHZ222" s="6"/>
      <c r="JIA222" s="6"/>
      <c r="JIB222" s="6"/>
      <c r="JIC222" s="6"/>
      <c r="JID222" s="6"/>
      <c r="JIE222" s="6"/>
      <c r="JIF222" s="6"/>
      <c r="JIG222" s="6"/>
      <c r="JIH222" s="6"/>
      <c r="JII222" s="6"/>
      <c r="JIJ222" s="6"/>
      <c r="JIK222" s="6"/>
      <c r="JIL222" s="6"/>
      <c r="JIM222" s="6"/>
      <c r="JIN222" s="6"/>
      <c r="JIO222" s="6"/>
      <c r="JIP222" s="6"/>
      <c r="JIQ222" s="6"/>
      <c r="JIR222" s="6"/>
      <c r="JIS222" s="6"/>
      <c r="JIT222" s="6"/>
      <c r="JIU222" s="6"/>
      <c r="JIV222" s="6"/>
      <c r="JIW222" s="6"/>
      <c r="JIX222" s="6"/>
      <c r="JIY222" s="6"/>
      <c r="JIZ222" s="6"/>
      <c r="JJA222" s="6"/>
      <c r="JJB222" s="6"/>
      <c r="JJC222" s="6"/>
      <c r="JJD222" s="6"/>
      <c r="JJE222" s="6"/>
      <c r="JJF222" s="6"/>
      <c r="JJG222" s="6"/>
      <c r="JJH222" s="6"/>
      <c r="JJI222" s="6"/>
      <c r="JJJ222" s="6"/>
      <c r="JJK222" s="6"/>
      <c r="JJL222" s="6"/>
      <c r="JJM222" s="6"/>
      <c r="JJN222" s="6"/>
      <c r="JJO222" s="6"/>
      <c r="JJP222" s="6"/>
      <c r="JJQ222" s="6"/>
      <c r="JJR222" s="6"/>
      <c r="JJS222" s="6"/>
      <c r="JJT222" s="6"/>
      <c r="JJU222" s="6"/>
      <c r="JJV222" s="6"/>
      <c r="JJW222" s="6"/>
      <c r="JJX222" s="6"/>
      <c r="JJY222" s="6"/>
      <c r="JJZ222" s="6"/>
      <c r="JKA222" s="6"/>
      <c r="JKB222" s="6"/>
      <c r="JKC222" s="6"/>
      <c r="JKD222" s="6"/>
      <c r="JKE222" s="6"/>
      <c r="JKF222" s="6"/>
      <c r="JKG222" s="6"/>
      <c r="JKH222" s="6"/>
      <c r="JKI222" s="6"/>
      <c r="JKJ222" s="6"/>
      <c r="JKK222" s="6"/>
      <c r="JKL222" s="6"/>
      <c r="JKM222" s="6"/>
      <c r="JKN222" s="6"/>
      <c r="JKO222" s="6"/>
      <c r="JKP222" s="6"/>
      <c r="JKQ222" s="6"/>
      <c r="JKR222" s="6"/>
      <c r="JKS222" s="6"/>
      <c r="JKT222" s="6"/>
      <c r="JKU222" s="6"/>
      <c r="JKV222" s="6"/>
      <c r="JKW222" s="6"/>
      <c r="JKX222" s="6"/>
      <c r="JKY222" s="6"/>
      <c r="JKZ222" s="6"/>
      <c r="JLA222" s="6"/>
      <c r="JLB222" s="6"/>
      <c r="JLC222" s="6"/>
      <c r="JLD222" s="6"/>
      <c r="JLE222" s="6"/>
      <c r="JLF222" s="6"/>
      <c r="JLG222" s="6"/>
      <c r="JLH222" s="6"/>
      <c r="JLI222" s="6"/>
      <c r="JLJ222" s="6"/>
      <c r="JLK222" s="6"/>
      <c r="JLL222" s="6"/>
      <c r="JLM222" s="6"/>
      <c r="JLN222" s="6"/>
      <c r="JLO222" s="6"/>
      <c r="JLP222" s="6"/>
      <c r="JLQ222" s="6"/>
      <c r="JLR222" s="6"/>
      <c r="JLS222" s="6"/>
      <c r="JLT222" s="6"/>
      <c r="JLU222" s="6"/>
      <c r="JLV222" s="6"/>
      <c r="JLW222" s="6"/>
      <c r="JLX222" s="6"/>
      <c r="JLY222" s="6"/>
      <c r="JLZ222" s="6"/>
      <c r="JMA222" s="6"/>
      <c r="JMB222" s="6"/>
      <c r="JMC222" s="6"/>
      <c r="JMD222" s="6"/>
      <c r="JME222" s="6"/>
      <c r="JMF222" s="6"/>
      <c r="JMG222" s="6"/>
      <c r="JMH222" s="6"/>
      <c r="JMI222" s="6"/>
      <c r="JMJ222" s="6"/>
      <c r="JMK222" s="6"/>
      <c r="JML222" s="6"/>
      <c r="JMM222" s="6"/>
      <c r="JMN222" s="6"/>
      <c r="JMO222" s="6"/>
      <c r="JMP222" s="6"/>
      <c r="JMQ222" s="6"/>
      <c r="JMR222" s="6"/>
      <c r="JMS222" s="6"/>
      <c r="JMT222" s="6"/>
      <c r="JMU222" s="6"/>
      <c r="JMV222" s="6"/>
      <c r="JMW222" s="6"/>
      <c r="JMX222" s="6"/>
      <c r="JMY222" s="6"/>
      <c r="JMZ222" s="6"/>
      <c r="JNA222" s="6"/>
      <c r="JNB222" s="6"/>
      <c r="JNC222" s="6"/>
      <c r="JND222" s="6"/>
      <c r="JNE222" s="6"/>
      <c r="JNF222" s="6"/>
      <c r="JNG222" s="6"/>
      <c r="JNH222" s="6"/>
      <c r="JNI222" s="6"/>
      <c r="JNJ222" s="6"/>
      <c r="JNK222" s="6"/>
      <c r="JNL222" s="6"/>
      <c r="JNM222" s="6"/>
      <c r="JNN222" s="6"/>
      <c r="JNO222" s="6"/>
      <c r="JNP222" s="6"/>
      <c r="JNQ222" s="6"/>
      <c r="JNR222" s="6"/>
      <c r="JNS222" s="6"/>
      <c r="JNT222" s="6"/>
      <c r="JNU222" s="6"/>
      <c r="JNV222" s="6"/>
      <c r="JNW222" s="6"/>
      <c r="JNX222" s="6"/>
      <c r="JNY222" s="6"/>
      <c r="JNZ222" s="6"/>
      <c r="JOA222" s="6"/>
      <c r="JOB222" s="6"/>
      <c r="JOC222" s="6"/>
      <c r="JOD222" s="6"/>
      <c r="JOE222" s="6"/>
      <c r="JOF222" s="6"/>
      <c r="JOG222" s="6"/>
      <c r="JOH222" s="6"/>
      <c r="JOI222" s="6"/>
      <c r="JOJ222" s="6"/>
      <c r="JOK222" s="6"/>
      <c r="JOL222" s="6"/>
      <c r="JOM222" s="6"/>
      <c r="JON222" s="6"/>
      <c r="JOO222" s="6"/>
      <c r="JOP222" s="6"/>
      <c r="JOQ222" s="6"/>
      <c r="JOR222" s="6"/>
      <c r="JOS222" s="6"/>
      <c r="JOT222" s="6"/>
      <c r="JOU222" s="6"/>
      <c r="JOV222" s="6"/>
      <c r="JOW222" s="6"/>
      <c r="JOX222" s="6"/>
      <c r="JOY222" s="6"/>
      <c r="JOZ222" s="6"/>
      <c r="JPA222" s="6"/>
      <c r="JPB222" s="6"/>
      <c r="JPC222" s="6"/>
      <c r="JPD222" s="6"/>
      <c r="JPE222" s="6"/>
      <c r="JPF222" s="6"/>
      <c r="JPG222" s="6"/>
      <c r="JPH222" s="6"/>
      <c r="JPI222" s="6"/>
      <c r="JPJ222" s="6"/>
      <c r="JPK222" s="6"/>
      <c r="JPL222" s="6"/>
      <c r="JPM222" s="6"/>
      <c r="JPN222" s="6"/>
      <c r="JPO222" s="6"/>
      <c r="JPP222" s="6"/>
      <c r="JPQ222" s="6"/>
      <c r="JPR222" s="6"/>
      <c r="JPS222" s="6"/>
      <c r="JPT222" s="6"/>
      <c r="JPU222" s="6"/>
      <c r="JPV222" s="6"/>
      <c r="JPW222" s="6"/>
      <c r="JPX222" s="6"/>
      <c r="JPY222" s="6"/>
      <c r="JPZ222" s="6"/>
      <c r="JQA222" s="6"/>
      <c r="JQB222" s="6"/>
      <c r="JQC222" s="6"/>
      <c r="JQD222" s="6"/>
      <c r="JQE222" s="6"/>
      <c r="JQF222" s="6"/>
      <c r="JQG222" s="6"/>
      <c r="JQH222" s="6"/>
      <c r="JQI222" s="6"/>
      <c r="JQJ222" s="6"/>
      <c r="JQK222" s="6"/>
      <c r="JQL222" s="6"/>
      <c r="JQM222" s="6"/>
      <c r="JQN222" s="6"/>
      <c r="JQO222" s="6"/>
      <c r="JQP222" s="6"/>
      <c r="JQQ222" s="6"/>
      <c r="JQR222" s="6"/>
      <c r="JQS222" s="6"/>
      <c r="JQT222" s="6"/>
      <c r="JQU222" s="6"/>
      <c r="JQV222" s="6"/>
      <c r="JQW222" s="6"/>
      <c r="JQX222" s="6"/>
      <c r="JQY222" s="6"/>
      <c r="JQZ222" s="6"/>
      <c r="JRA222" s="6"/>
      <c r="JRB222" s="6"/>
      <c r="JRC222" s="6"/>
      <c r="JRD222" s="6"/>
      <c r="JRE222" s="6"/>
      <c r="JRF222" s="6"/>
      <c r="JRG222" s="6"/>
      <c r="JRH222" s="6"/>
      <c r="JRI222" s="6"/>
      <c r="JRJ222" s="6"/>
      <c r="JRK222" s="6"/>
      <c r="JRL222" s="6"/>
      <c r="JRM222" s="6"/>
      <c r="JRN222" s="6"/>
      <c r="JRO222" s="6"/>
      <c r="JRP222" s="6"/>
      <c r="JRQ222" s="6"/>
      <c r="JRR222" s="6"/>
      <c r="JRS222" s="6"/>
      <c r="JRT222" s="6"/>
      <c r="JRU222" s="6"/>
      <c r="JRV222" s="6"/>
      <c r="JRW222" s="6"/>
      <c r="JRX222" s="6"/>
      <c r="JRY222" s="6"/>
      <c r="JRZ222" s="6"/>
      <c r="JSA222" s="6"/>
      <c r="JSB222" s="6"/>
      <c r="JSC222" s="6"/>
      <c r="JSD222" s="6"/>
      <c r="JSE222" s="6"/>
      <c r="JSF222" s="6"/>
      <c r="JSG222" s="6"/>
      <c r="JSH222" s="6"/>
      <c r="JSI222" s="6"/>
      <c r="JSJ222" s="6"/>
      <c r="JSK222" s="6"/>
      <c r="JSL222" s="6"/>
      <c r="JSM222" s="6"/>
      <c r="JSN222" s="6"/>
      <c r="JSO222" s="6"/>
      <c r="JSP222" s="6"/>
      <c r="JSQ222" s="6"/>
      <c r="JSR222" s="6"/>
      <c r="JSS222" s="6"/>
      <c r="JST222" s="6"/>
      <c r="JSU222" s="6"/>
      <c r="JSV222" s="6"/>
      <c r="JSW222" s="6"/>
      <c r="JSX222" s="6"/>
      <c r="JSY222" s="6"/>
      <c r="JSZ222" s="6"/>
      <c r="JTA222" s="6"/>
      <c r="JTB222" s="6"/>
      <c r="JTC222" s="6"/>
      <c r="JTD222" s="6"/>
      <c r="JTE222" s="6"/>
      <c r="JTF222" s="6"/>
      <c r="JTG222" s="6"/>
      <c r="JTH222" s="6"/>
      <c r="JTI222" s="6"/>
      <c r="JTJ222" s="6"/>
      <c r="JTK222" s="6"/>
      <c r="JTL222" s="6"/>
      <c r="JTM222" s="6"/>
      <c r="JTN222" s="6"/>
      <c r="JTO222" s="6"/>
      <c r="JTP222" s="6"/>
      <c r="JTQ222" s="6"/>
      <c r="JTR222" s="6"/>
      <c r="JTS222" s="6"/>
      <c r="JTT222" s="6"/>
      <c r="JTU222" s="6"/>
      <c r="JTV222" s="6"/>
      <c r="JTW222" s="6"/>
      <c r="JTX222" s="6"/>
      <c r="JTY222" s="6"/>
      <c r="JTZ222" s="6"/>
      <c r="JUA222" s="6"/>
      <c r="JUB222" s="6"/>
      <c r="JUC222" s="6"/>
      <c r="JUD222" s="6"/>
      <c r="JUE222" s="6"/>
      <c r="JUF222" s="6"/>
      <c r="JUG222" s="6"/>
      <c r="JUH222" s="6"/>
      <c r="JUI222" s="6"/>
      <c r="JUJ222" s="6"/>
      <c r="JUK222" s="6"/>
      <c r="JUL222" s="6"/>
      <c r="JUM222" s="6"/>
      <c r="JUN222" s="6"/>
      <c r="JUO222" s="6"/>
      <c r="JUP222" s="6"/>
      <c r="JUQ222" s="6"/>
      <c r="JUR222" s="6"/>
      <c r="JUS222" s="6"/>
      <c r="JUT222" s="6"/>
      <c r="JUU222" s="6"/>
      <c r="JUV222" s="6"/>
      <c r="JUW222" s="6"/>
      <c r="JUX222" s="6"/>
      <c r="JUY222" s="6"/>
      <c r="JUZ222" s="6"/>
      <c r="JVA222" s="6"/>
      <c r="JVB222" s="6"/>
      <c r="JVC222" s="6"/>
      <c r="JVD222" s="6"/>
      <c r="JVE222" s="6"/>
      <c r="JVF222" s="6"/>
      <c r="JVG222" s="6"/>
      <c r="JVH222" s="6"/>
      <c r="JVI222" s="6"/>
      <c r="JVJ222" s="6"/>
      <c r="JVK222" s="6"/>
      <c r="JVL222" s="6"/>
      <c r="JVM222" s="6"/>
      <c r="JVN222" s="6"/>
      <c r="JVO222" s="6"/>
      <c r="JVP222" s="6"/>
      <c r="JVQ222" s="6"/>
      <c r="JVR222" s="6"/>
      <c r="JVS222" s="6"/>
      <c r="JVT222" s="6"/>
      <c r="JVU222" s="6"/>
      <c r="JVV222" s="6"/>
      <c r="JVW222" s="6"/>
      <c r="JVX222" s="6"/>
      <c r="JVY222" s="6"/>
      <c r="JVZ222" s="6"/>
      <c r="JWA222" s="6"/>
      <c r="JWB222" s="6"/>
      <c r="JWC222" s="6"/>
      <c r="JWD222" s="6"/>
      <c r="JWE222" s="6"/>
      <c r="JWF222" s="6"/>
      <c r="JWG222" s="6"/>
      <c r="JWH222" s="6"/>
      <c r="JWI222" s="6"/>
      <c r="JWJ222" s="6"/>
      <c r="JWK222" s="6"/>
      <c r="JWL222" s="6"/>
      <c r="JWM222" s="6"/>
      <c r="JWN222" s="6"/>
      <c r="JWO222" s="6"/>
      <c r="JWP222" s="6"/>
      <c r="JWQ222" s="6"/>
      <c r="JWR222" s="6"/>
      <c r="JWS222" s="6"/>
      <c r="JWT222" s="6"/>
      <c r="JWU222" s="6"/>
      <c r="JWV222" s="6"/>
      <c r="JWW222" s="6"/>
      <c r="JWX222" s="6"/>
      <c r="JWY222" s="6"/>
      <c r="JWZ222" s="6"/>
      <c r="JXA222" s="6"/>
      <c r="JXB222" s="6"/>
      <c r="JXC222" s="6"/>
      <c r="JXD222" s="6"/>
      <c r="JXE222" s="6"/>
      <c r="JXF222" s="6"/>
      <c r="JXG222" s="6"/>
      <c r="JXH222" s="6"/>
      <c r="JXI222" s="6"/>
      <c r="JXJ222" s="6"/>
      <c r="JXK222" s="6"/>
      <c r="JXL222" s="6"/>
      <c r="JXM222" s="6"/>
      <c r="JXN222" s="6"/>
      <c r="JXO222" s="6"/>
      <c r="JXP222" s="6"/>
      <c r="JXQ222" s="6"/>
      <c r="JXR222" s="6"/>
      <c r="JXS222" s="6"/>
      <c r="JXT222" s="6"/>
      <c r="JXU222" s="6"/>
      <c r="JXV222" s="6"/>
      <c r="JXW222" s="6"/>
      <c r="JXX222" s="6"/>
      <c r="JXY222" s="6"/>
      <c r="JXZ222" s="6"/>
      <c r="JYA222" s="6"/>
      <c r="JYB222" s="6"/>
      <c r="JYC222" s="6"/>
      <c r="JYD222" s="6"/>
      <c r="JYE222" s="6"/>
      <c r="JYF222" s="6"/>
      <c r="JYG222" s="6"/>
      <c r="JYH222" s="6"/>
      <c r="JYI222" s="6"/>
      <c r="JYJ222" s="6"/>
      <c r="JYK222" s="6"/>
      <c r="JYL222" s="6"/>
      <c r="JYM222" s="6"/>
      <c r="JYN222" s="6"/>
      <c r="JYO222" s="6"/>
      <c r="JYP222" s="6"/>
      <c r="JYQ222" s="6"/>
      <c r="JYR222" s="6"/>
      <c r="JYS222" s="6"/>
      <c r="JYT222" s="6"/>
      <c r="JYU222" s="6"/>
      <c r="JYV222" s="6"/>
      <c r="JYW222" s="6"/>
      <c r="JYX222" s="6"/>
      <c r="JYY222" s="6"/>
      <c r="JYZ222" s="6"/>
      <c r="JZA222" s="6"/>
      <c r="JZB222" s="6"/>
      <c r="JZC222" s="6"/>
      <c r="JZD222" s="6"/>
      <c r="JZE222" s="6"/>
      <c r="JZF222" s="6"/>
      <c r="JZG222" s="6"/>
      <c r="JZH222" s="6"/>
      <c r="JZI222" s="6"/>
      <c r="JZJ222" s="6"/>
      <c r="JZK222" s="6"/>
      <c r="JZL222" s="6"/>
      <c r="JZM222" s="6"/>
      <c r="JZN222" s="6"/>
      <c r="JZO222" s="6"/>
      <c r="JZP222" s="6"/>
      <c r="JZQ222" s="6"/>
      <c r="JZR222" s="6"/>
      <c r="JZS222" s="6"/>
      <c r="JZT222" s="6"/>
      <c r="JZU222" s="6"/>
      <c r="JZV222" s="6"/>
      <c r="JZW222" s="6"/>
      <c r="JZX222" s="6"/>
      <c r="JZY222" s="6"/>
      <c r="JZZ222" s="6"/>
      <c r="KAA222" s="6"/>
      <c r="KAB222" s="6"/>
      <c r="KAC222" s="6"/>
      <c r="KAD222" s="6"/>
      <c r="KAE222" s="6"/>
      <c r="KAF222" s="6"/>
      <c r="KAG222" s="6"/>
      <c r="KAH222" s="6"/>
      <c r="KAI222" s="6"/>
      <c r="KAJ222" s="6"/>
      <c r="KAK222" s="6"/>
      <c r="KAL222" s="6"/>
      <c r="KAM222" s="6"/>
      <c r="KAN222" s="6"/>
      <c r="KAO222" s="6"/>
      <c r="KAP222" s="6"/>
      <c r="KAQ222" s="6"/>
      <c r="KAR222" s="6"/>
      <c r="KAS222" s="6"/>
      <c r="KAT222" s="6"/>
      <c r="KAU222" s="6"/>
      <c r="KAV222" s="6"/>
      <c r="KAW222" s="6"/>
      <c r="KAX222" s="6"/>
      <c r="KAY222" s="6"/>
      <c r="KAZ222" s="6"/>
      <c r="KBA222" s="6"/>
      <c r="KBB222" s="6"/>
      <c r="KBC222" s="6"/>
      <c r="KBD222" s="6"/>
      <c r="KBE222" s="6"/>
      <c r="KBF222" s="6"/>
      <c r="KBG222" s="6"/>
      <c r="KBH222" s="6"/>
      <c r="KBI222" s="6"/>
      <c r="KBJ222" s="6"/>
      <c r="KBK222" s="6"/>
      <c r="KBL222" s="6"/>
      <c r="KBM222" s="6"/>
      <c r="KBN222" s="6"/>
      <c r="KBO222" s="6"/>
      <c r="KBP222" s="6"/>
      <c r="KBQ222" s="6"/>
      <c r="KBR222" s="6"/>
      <c r="KBS222" s="6"/>
      <c r="KBT222" s="6"/>
      <c r="KBU222" s="6"/>
      <c r="KBV222" s="6"/>
      <c r="KBW222" s="6"/>
      <c r="KBX222" s="6"/>
      <c r="KBY222" s="6"/>
      <c r="KBZ222" s="6"/>
      <c r="KCA222" s="6"/>
      <c r="KCB222" s="6"/>
      <c r="KCC222" s="6"/>
      <c r="KCD222" s="6"/>
      <c r="KCE222" s="6"/>
      <c r="KCF222" s="6"/>
      <c r="KCG222" s="6"/>
      <c r="KCH222" s="6"/>
      <c r="KCI222" s="6"/>
      <c r="KCJ222" s="6"/>
      <c r="KCK222" s="6"/>
      <c r="KCL222" s="6"/>
      <c r="KCM222" s="6"/>
      <c r="KCN222" s="6"/>
      <c r="KCO222" s="6"/>
      <c r="KCP222" s="6"/>
      <c r="KCQ222" s="6"/>
      <c r="KCR222" s="6"/>
      <c r="KCS222" s="6"/>
      <c r="KCT222" s="6"/>
      <c r="KCU222" s="6"/>
      <c r="KCV222" s="6"/>
      <c r="KCW222" s="6"/>
      <c r="KCX222" s="6"/>
      <c r="KCY222" s="6"/>
      <c r="KCZ222" s="6"/>
      <c r="KDA222" s="6"/>
      <c r="KDB222" s="6"/>
      <c r="KDC222" s="6"/>
      <c r="KDD222" s="6"/>
      <c r="KDE222" s="6"/>
      <c r="KDF222" s="6"/>
      <c r="KDG222" s="6"/>
      <c r="KDH222" s="6"/>
      <c r="KDI222" s="6"/>
      <c r="KDJ222" s="6"/>
      <c r="KDK222" s="6"/>
      <c r="KDL222" s="6"/>
      <c r="KDM222" s="6"/>
      <c r="KDN222" s="6"/>
      <c r="KDO222" s="6"/>
      <c r="KDP222" s="6"/>
      <c r="KDQ222" s="6"/>
      <c r="KDR222" s="6"/>
      <c r="KDS222" s="6"/>
      <c r="KDT222" s="6"/>
      <c r="KDU222" s="6"/>
      <c r="KDV222" s="6"/>
      <c r="KDW222" s="6"/>
      <c r="KDX222" s="6"/>
      <c r="KDY222" s="6"/>
      <c r="KDZ222" s="6"/>
      <c r="KEA222" s="6"/>
      <c r="KEB222" s="6"/>
      <c r="KEC222" s="6"/>
      <c r="KED222" s="6"/>
      <c r="KEE222" s="6"/>
      <c r="KEF222" s="6"/>
      <c r="KEG222" s="6"/>
      <c r="KEH222" s="6"/>
      <c r="KEI222" s="6"/>
      <c r="KEJ222" s="6"/>
      <c r="KEK222" s="6"/>
      <c r="KEL222" s="6"/>
      <c r="KEM222" s="6"/>
      <c r="KEN222" s="6"/>
      <c r="KEO222" s="6"/>
      <c r="KEP222" s="6"/>
      <c r="KEQ222" s="6"/>
      <c r="KER222" s="6"/>
      <c r="KES222" s="6"/>
      <c r="KET222" s="6"/>
      <c r="KEU222" s="6"/>
      <c r="KEV222" s="6"/>
      <c r="KEW222" s="6"/>
      <c r="KEX222" s="6"/>
      <c r="KEY222" s="6"/>
      <c r="KEZ222" s="6"/>
      <c r="KFA222" s="6"/>
      <c r="KFB222" s="6"/>
      <c r="KFC222" s="6"/>
      <c r="KFD222" s="6"/>
      <c r="KFE222" s="6"/>
      <c r="KFF222" s="6"/>
      <c r="KFG222" s="6"/>
      <c r="KFH222" s="6"/>
      <c r="KFI222" s="6"/>
      <c r="KFJ222" s="6"/>
      <c r="KFK222" s="6"/>
      <c r="KFL222" s="6"/>
      <c r="KFM222" s="6"/>
      <c r="KFN222" s="6"/>
      <c r="KFO222" s="6"/>
      <c r="KFP222" s="6"/>
      <c r="KFQ222" s="6"/>
      <c r="KFR222" s="6"/>
      <c r="KFS222" s="6"/>
      <c r="KFT222" s="6"/>
      <c r="KFU222" s="6"/>
      <c r="KFV222" s="6"/>
      <c r="KFW222" s="6"/>
      <c r="KFX222" s="6"/>
      <c r="KFY222" s="6"/>
      <c r="KFZ222" s="6"/>
      <c r="KGA222" s="6"/>
      <c r="KGB222" s="6"/>
      <c r="KGC222" s="6"/>
      <c r="KGD222" s="6"/>
      <c r="KGE222" s="6"/>
      <c r="KGF222" s="6"/>
      <c r="KGG222" s="6"/>
      <c r="KGH222" s="6"/>
      <c r="KGI222" s="6"/>
      <c r="KGJ222" s="6"/>
      <c r="KGK222" s="6"/>
      <c r="KGL222" s="6"/>
      <c r="KGM222" s="6"/>
      <c r="KGN222" s="6"/>
      <c r="KGO222" s="6"/>
      <c r="KGP222" s="6"/>
      <c r="KGQ222" s="6"/>
      <c r="KGR222" s="6"/>
      <c r="KGS222" s="6"/>
      <c r="KGT222" s="6"/>
      <c r="KGU222" s="6"/>
      <c r="KGV222" s="6"/>
      <c r="KGW222" s="6"/>
      <c r="KGX222" s="6"/>
      <c r="KGY222" s="6"/>
      <c r="KGZ222" s="6"/>
      <c r="KHA222" s="6"/>
      <c r="KHB222" s="6"/>
      <c r="KHC222" s="6"/>
      <c r="KHD222" s="6"/>
      <c r="KHE222" s="6"/>
      <c r="KHF222" s="6"/>
      <c r="KHG222" s="6"/>
      <c r="KHH222" s="6"/>
      <c r="KHI222" s="6"/>
      <c r="KHJ222" s="6"/>
      <c r="KHK222" s="6"/>
      <c r="KHL222" s="6"/>
      <c r="KHM222" s="6"/>
      <c r="KHN222" s="6"/>
      <c r="KHO222" s="6"/>
      <c r="KHP222" s="6"/>
      <c r="KHQ222" s="6"/>
      <c r="KHR222" s="6"/>
      <c r="KHS222" s="6"/>
      <c r="KHT222" s="6"/>
      <c r="KHU222" s="6"/>
      <c r="KHV222" s="6"/>
      <c r="KHW222" s="6"/>
      <c r="KHX222" s="6"/>
      <c r="KHY222" s="6"/>
      <c r="KHZ222" s="6"/>
      <c r="KIA222" s="6"/>
      <c r="KIB222" s="6"/>
      <c r="KIC222" s="6"/>
      <c r="KID222" s="6"/>
      <c r="KIE222" s="6"/>
      <c r="KIF222" s="6"/>
      <c r="KIG222" s="6"/>
      <c r="KIH222" s="6"/>
      <c r="KII222" s="6"/>
      <c r="KIJ222" s="6"/>
      <c r="KIK222" s="6"/>
      <c r="KIL222" s="6"/>
      <c r="KIM222" s="6"/>
      <c r="KIN222" s="6"/>
      <c r="KIO222" s="6"/>
      <c r="KIP222" s="6"/>
      <c r="KIQ222" s="6"/>
      <c r="KIR222" s="6"/>
      <c r="KIS222" s="6"/>
      <c r="KIT222" s="6"/>
      <c r="KIU222" s="6"/>
      <c r="KIV222" s="6"/>
      <c r="KIW222" s="6"/>
      <c r="KIX222" s="6"/>
      <c r="KIY222" s="6"/>
      <c r="KIZ222" s="6"/>
      <c r="KJA222" s="6"/>
      <c r="KJB222" s="6"/>
      <c r="KJC222" s="6"/>
      <c r="KJD222" s="6"/>
      <c r="KJE222" s="6"/>
      <c r="KJF222" s="6"/>
      <c r="KJG222" s="6"/>
      <c r="KJH222" s="6"/>
      <c r="KJI222" s="6"/>
      <c r="KJJ222" s="6"/>
      <c r="KJK222" s="6"/>
      <c r="KJL222" s="6"/>
      <c r="KJM222" s="6"/>
      <c r="KJN222" s="6"/>
      <c r="KJO222" s="6"/>
      <c r="KJP222" s="6"/>
      <c r="KJQ222" s="6"/>
      <c r="KJR222" s="6"/>
      <c r="KJS222" s="6"/>
      <c r="KJT222" s="6"/>
      <c r="KJU222" s="6"/>
      <c r="KJV222" s="6"/>
      <c r="KJW222" s="6"/>
      <c r="KJX222" s="6"/>
      <c r="KJY222" s="6"/>
      <c r="KJZ222" s="6"/>
      <c r="KKA222" s="6"/>
      <c r="KKB222" s="6"/>
      <c r="KKC222" s="6"/>
      <c r="KKD222" s="6"/>
      <c r="KKE222" s="6"/>
      <c r="KKF222" s="6"/>
      <c r="KKG222" s="6"/>
      <c r="KKH222" s="6"/>
      <c r="KKI222" s="6"/>
      <c r="KKJ222" s="6"/>
      <c r="KKK222" s="6"/>
      <c r="KKL222" s="6"/>
      <c r="KKM222" s="6"/>
      <c r="KKN222" s="6"/>
      <c r="KKO222" s="6"/>
      <c r="KKP222" s="6"/>
      <c r="KKQ222" s="6"/>
      <c r="KKR222" s="6"/>
      <c r="KKS222" s="6"/>
      <c r="KKT222" s="6"/>
      <c r="KKU222" s="6"/>
      <c r="KKV222" s="6"/>
      <c r="KKW222" s="6"/>
      <c r="KKX222" s="6"/>
      <c r="KKY222" s="6"/>
      <c r="KKZ222" s="6"/>
      <c r="KLA222" s="6"/>
      <c r="KLB222" s="6"/>
      <c r="KLC222" s="6"/>
      <c r="KLD222" s="6"/>
      <c r="KLE222" s="6"/>
      <c r="KLF222" s="6"/>
      <c r="KLG222" s="6"/>
      <c r="KLH222" s="6"/>
      <c r="KLI222" s="6"/>
      <c r="KLJ222" s="6"/>
      <c r="KLK222" s="6"/>
      <c r="KLL222" s="6"/>
      <c r="KLM222" s="6"/>
      <c r="KLN222" s="6"/>
      <c r="KLO222" s="6"/>
      <c r="KLP222" s="6"/>
      <c r="KLQ222" s="6"/>
      <c r="KLR222" s="6"/>
      <c r="KLS222" s="6"/>
      <c r="KLT222" s="6"/>
      <c r="KLU222" s="6"/>
      <c r="KLV222" s="6"/>
      <c r="KLW222" s="6"/>
      <c r="KLX222" s="6"/>
      <c r="KLY222" s="6"/>
      <c r="KLZ222" s="6"/>
      <c r="KMA222" s="6"/>
      <c r="KMB222" s="6"/>
      <c r="KMC222" s="6"/>
      <c r="KMD222" s="6"/>
      <c r="KME222" s="6"/>
      <c r="KMF222" s="6"/>
      <c r="KMG222" s="6"/>
      <c r="KMH222" s="6"/>
      <c r="KMI222" s="6"/>
      <c r="KMJ222" s="6"/>
      <c r="KMK222" s="6"/>
      <c r="KML222" s="6"/>
      <c r="KMM222" s="6"/>
      <c r="KMN222" s="6"/>
      <c r="KMO222" s="6"/>
      <c r="KMP222" s="6"/>
      <c r="KMQ222" s="6"/>
      <c r="KMR222" s="6"/>
      <c r="KMS222" s="6"/>
      <c r="KMT222" s="6"/>
      <c r="KMU222" s="6"/>
      <c r="KMV222" s="6"/>
      <c r="KMW222" s="6"/>
      <c r="KMX222" s="6"/>
      <c r="KMY222" s="6"/>
      <c r="KMZ222" s="6"/>
      <c r="KNA222" s="6"/>
      <c r="KNB222" s="6"/>
      <c r="KNC222" s="6"/>
      <c r="KND222" s="6"/>
      <c r="KNE222" s="6"/>
      <c r="KNF222" s="6"/>
      <c r="KNG222" s="6"/>
      <c r="KNH222" s="6"/>
      <c r="KNI222" s="6"/>
      <c r="KNJ222" s="6"/>
      <c r="KNK222" s="6"/>
      <c r="KNL222" s="6"/>
      <c r="KNM222" s="6"/>
      <c r="KNN222" s="6"/>
      <c r="KNO222" s="6"/>
      <c r="KNP222" s="6"/>
      <c r="KNQ222" s="6"/>
      <c r="KNR222" s="6"/>
      <c r="KNS222" s="6"/>
      <c r="KNT222" s="6"/>
      <c r="KNU222" s="6"/>
      <c r="KNV222" s="6"/>
      <c r="KNW222" s="6"/>
      <c r="KNX222" s="6"/>
      <c r="KNY222" s="6"/>
      <c r="KNZ222" s="6"/>
      <c r="KOA222" s="6"/>
      <c r="KOB222" s="6"/>
      <c r="KOC222" s="6"/>
      <c r="KOD222" s="6"/>
      <c r="KOE222" s="6"/>
      <c r="KOF222" s="6"/>
      <c r="KOG222" s="6"/>
      <c r="KOH222" s="6"/>
      <c r="KOI222" s="6"/>
      <c r="KOJ222" s="6"/>
      <c r="KOK222" s="6"/>
      <c r="KOL222" s="6"/>
      <c r="KOM222" s="6"/>
      <c r="KON222" s="6"/>
      <c r="KOO222" s="6"/>
      <c r="KOP222" s="6"/>
      <c r="KOQ222" s="6"/>
      <c r="KOR222" s="6"/>
      <c r="KOS222" s="6"/>
      <c r="KOT222" s="6"/>
      <c r="KOU222" s="6"/>
      <c r="KOV222" s="6"/>
      <c r="KOW222" s="6"/>
      <c r="KOX222" s="6"/>
      <c r="KOY222" s="6"/>
      <c r="KOZ222" s="6"/>
      <c r="KPA222" s="6"/>
      <c r="KPB222" s="6"/>
      <c r="KPC222" s="6"/>
      <c r="KPD222" s="6"/>
      <c r="KPE222" s="6"/>
      <c r="KPF222" s="6"/>
      <c r="KPG222" s="6"/>
      <c r="KPH222" s="6"/>
      <c r="KPI222" s="6"/>
      <c r="KPJ222" s="6"/>
      <c r="KPK222" s="6"/>
      <c r="KPL222" s="6"/>
      <c r="KPM222" s="6"/>
      <c r="KPN222" s="6"/>
      <c r="KPO222" s="6"/>
      <c r="KPP222" s="6"/>
      <c r="KPQ222" s="6"/>
      <c r="KPR222" s="6"/>
      <c r="KPS222" s="6"/>
      <c r="KPT222" s="6"/>
      <c r="KPU222" s="6"/>
      <c r="KPV222" s="6"/>
      <c r="KPW222" s="6"/>
      <c r="KPX222" s="6"/>
      <c r="KPY222" s="6"/>
      <c r="KPZ222" s="6"/>
      <c r="KQA222" s="6"/>
      <c r="KQB222" s="6"/>
      <c r="KQC222" s="6"/>
      <c r="KQD222" s="6"/>
      <c r="KQE222" s="6"/>
      <c r="KQF222" s="6"/>
      <c r="KQG222" s="6"/>
      <c r="KQH222" s="6"/>
      <c r="KQI222" s="6"/>
      <c r="KQJ222" s="6"/>
      <c r="KQK222" s="6"/>
      <c r="KQL222" s="6"/>
      <c r="KQM222" s="6"/>
      <c r="KQN222" s="6"/>
      <c r="KQO222" s="6"/>
      <c r="KQP222" s="6"/>
      <c r="KQQ222" s="6"/>
      <c r="KQR222" s="6"/>
      <c r="KQS222" s="6"/>
      <c r="KQT222" s="6"/>
      <c r="KQU222" s="6"/>
      <c r="KQV222" s="6"/>
      <c r="KQW222" s="6"/>
      <c r="KQX222" s="6"/>
      <c r="KQY222" s="6"/>
      <c r="KQZ222" s="6"/>
      <c r="KRA222" s="6"/>
      <c r="KRB222" s="6"/>
      <c r="KRC222" s="6"/>
      <c r="KRD222" s="6"/>
      <c r="KRE222" s="6"/>
      <c r="KRF222" s="6"/>
      <c r="KRG222" s="6"/>
      <c r="KRH222" s="6"/>
      <c r="KRI222" s="6"/>
      <c r="KRJ222" s="6"/>
      <c r="KRK222" s="6"/>
      <c r="KRL222" s="6"/>
      <c r="KRM222" s="6"/>
      <c r="KRN222" s="6"/>
      <c r="KRO222" s="6"/>
      <c r="KRP222" s="6"/>
      <c r="KRQ222" s="6"/>
      <c r="KRR222" s="6"/>
      <c r="KRS222" s="6"/>
      <c r="KRT222" s="6"/>
      <c r="KRU222" s="6"/>
      <c r="KRV222" s="6"/>
      <c r="KRW222" s="6"/>
      <c r="KRX222" s="6"/>
      <c r="KRY222" s="6"/>
      <c r="KRZ222" s="6"/>
      <c r="KSA222" s="6"/>
      <c r="KSB222" s="6"/>
      <c r="KSC222" s="6"/>
      <c r="KSD222" s="6"/>
      <c r="KSE222" s="6"/>
      <c r="KSF222" s="6"/>
      <c r="KSG222" s="6"/>
      <c r="KSH222" s="6"/>
      <c r="KSI222" s="6"/>
      <c r="KSJ222" s="6"/>
      <c r="KSK222" s="6"/>
      <c r="KSL222" s="6"/>
      <c r="KSM222" s="6"/>
      <c r="KSN222" s="6"/>
      <c r="KSO222" s="6"/>
      <c r="KSP222" s="6"/>
      <c r="KSQ222" s="6"/>
      <c r="KSR222" s="6"/>
      <c r="KSS222" s="6"/>
      <c r="KST222" s="6"/>
      <c r="KSU222" s="6"/>
      <c r="KSV222" s="6"/>
      <c r="KSW222" s="6"/>
      <c r="KSX222" s="6"/>
      <c r="KSY222" s="6"/>
      <c r="KSZ222" s="6"/>
      <c r="KTA222" s="6"/>
      <c r="KTB222" s="6"/>
      <c r="KTC222" s="6"/>
      <c r="KTD222" s="6"/>
      <c r="KTE222" s="6"/>
      <c r="KTF222" s="6"/>
      <c r="KTG222" s="6"/>
      <c r="KTH222" s="6"/>
      <c r="KTI222" s="6"/>
      <c r="KTJ222" s="6"/>
      <c r="KTK222" s="6"/>
      <c r="KTL222" s="6"/>
      <c r="KTM222" s="6"/>
      <c r="KTN222" s="6"/>
      <c r="KTO222" s="6"/>
      <c r="KTP222" s="6"/>
      <c r="KTQ222" s="6"/>
      <c r="KTR222" s="6"/>
      <c r="KTS222" s="6"/>
      <c r="KTT222" s="6"/>
      <c r="KTU222" s="6"/>
      <c r="KTV222" s="6"/>
      <c r="KTW222" s="6"/>
      <c r="KTX222" s="6"/>
      <c r="KTY222" s="6"/>
      <c r="KTZ222" s="6"/>
      <c r="KUA222" s="6"/>
      <c r="KUB222" s="6"/>
      <c r="KUC222" s="6"/>
      <c r="KUD222" s="6"/>
      <c r="KUE222" s="6"/>
      <c r="KUF222" s="6"/>
      <c r="KUG222" s="6"/>
      <c r="KUH222" s="6"/>
      <c r="KUI222" s="6"/>
      <c r="KUJ222" s="6"/>
      <c r="KUK222" s="6"/>
      <c r="KUL222" s="6"/>
      <c r="KUM222" s="6"/>
      <c r="KUN222" s="6"/>
      <c r="KUO222" s="6"/>
      <c r="KUP222" s="6"/>
      <c r="KUQ222" s="6"/>
      <c r="KUR222" s="6"/>
      <c r="KUS222" s="6"/>
      <c r="KUT222" s="6"/>
      <c r="KUU222" s="6"/>
      <c r="KUV222" s="6"/>
      <c r="KUW222" s="6"/>
      <c r="KUX222" s="6"/>
      <c r="KUY222" s="6"/>
      <c r="KUZ222" s="6"/>
      <c r="KVA222" s="6"/>
      <c r="KVB222" s="6"/>
      <c r="KVC222" s="6"/>
      <c r="KVD222" s="6"/>
      <c r="KVE222" s="6"/>
      <c r="KVF222" s="6"/>
      <c r="KVG222" s="6"/>
      <c r="KVH222" s="6"/>
      <c r="KVI222" s="6"/>
      <c r="KVJ222" s="6"/>
      <c r="KVK222" s="6"/>
      <c r="KVL222" s="6"/>
      <c r="KVM222" s="6"/>
      <c r="KVN222" s="6"/>
      <c r="KVO222" s="6"/>
      <c r="KVP222" s="6"/>
      <c r="KVQ222" s="6"/>
      <c r="KVR222" s="6"/>
      <c r="KVS222" s="6"/>
      <c r="KVT222" s="6"/>
      <c r="KVU222" s="6"/>
      <c r="KVV222" s="6"/>
      <c r="KVW222" s="6"/>
      <c r="KVX222" s="6"/>
      <c r="KVY222" s="6"/>
      <c r="KVZ222" s="6"/>
      <c r="KWA222" s="6"/>
      <c r="KWB222" s="6"/>
      <c r="KWC222" s="6"/>
      <c r="KWD222" s="6"/>
      <c r="KWE222" s="6"/>
      <c r="KWF222" s="6"/>
      <c r="KWG222" s="6"/>
      <c r="KWH222" s="6"/>
      <c r="KWI222" s="6"/>
      <c r="KWJ222" s="6"/>
      <c r="KWK222" s="6"/>
      <c r="KWL222" s="6"/>
      <c r="KWM222" s="6"/>
      <c r="KWN222" s="6"/>
      <c r="KWO222" s="6"/>
      <c r="KWP222" s="6"/>
      <c r="KWQ222" s="6"/>
      <c r="KWR222" s="6"/>
      <c r="KWS222" s="6"/>
      <c r="KWT222" s="6"/>
      <c r="KWU222" s="6"/>
      <c r="KWV222" s="6"/>
      <c r="KWW222" s="6"/>
      <c r="KWX222" s="6"/>
      <c r="KWY222" s="6"/>
      <c r="KWZ222" s="6"/>
      <c r="KXA222" s="6"/>
      <c r="KXB222" s="6"/>
      <c r="KXC222" s="6"/>
      <c r="KXD222" s="6"/>
      <c r="KXE222" s="6"/>
      <c r="KXF222" s="6"/>
      <c r="KXG222" s="6"/>
      <c r="KXH222" s="6"/>
      <c r="KXI222" s="6"/>
      <c r="KXJ222" s="6"/>
      <c r="KXK222" s="6"/>
      <c r="KXL222" s="6"/>
      <c r="KXM222" s="6"/>
      <c r="KXN222" s="6"/>
      <c r="KXO222" s="6"/>
      <c r="KXP222" s="6"/>
      <c r="KXQ222" s="6"/>
      <c r="KXR222" s="6"/>
      <c r="KXS222" s="6"/>
      <c r="KXT222" s="6"/>
      <c r="KXU222" s="6"/>
      <c r="KXV222" s="6"/>
      <c r="KXW222" s="6"/>
      <c r="KXX222" s="6"/>
      <c r="KXY222" s="6"/>
      <c r="KXZ222" s="6"/>
      <c r="KYA222" s="6"/>
      <c r="KYB222" s="6"/>
      <c r="KYC222" s="6"/>
      <c r="KYD222" s="6"/>
      <c r="KYE222" s="6"/>
      <c r="KYF222" s="6"/>
      <c r="KYG222" s="6"/>
      <c r="KYH222" s="6"/>
      <c r="KYI222" s="6"/>
      <c r="KYJ222" s="6"/>
      <c r="KYK222" s="6"/>
      <c r="KYL222" s="6"/>
      <c r="KYM222" s="6"/>
      <c r="KYN222" s="6"/>
      <c r="KYO222" s="6"/>
      <c r="KYP222" s="6"/>
      <c r="KYQ222" s="6"/>
      <c r="KYR222" s="6"/>
      <c r="KYS222" s="6"/>
      <c r="KYT222" s="6"/>
      <c r="KYU222" s="6"/>
      <c r="KYV222" s="6"/>
      <c r="KYW222" s="6"/>
      <c r="KYX222" s="6"/>
      <c r="KYY222" s="6"/>
      <c r="KYZ222" s="6"/>
      <c r="KZA222" s="6"/>
      <c r="KZB222" s="6"/>
      <c r="KZC222" s="6"/>
      <c r="KZD222" s="6"/>
      <c r="KZE222" s="6"/>
      <c r="KZF222" s="6"/>
      <c r="KZG222" s="6"/>
      <c r="KZH222" s="6"/>
      <c r="KZI222" s="6"/>
      <c r="KZJ222" s="6"/>
      <c r="KZK222" s="6"/>
      <c r="KZL222" s="6"/>
      <c r="KZM222" s="6"/>
      <c r="KZN222" s="6"/>
      <c r="KZO222" s="6"/>
      <c r="KZP222" s="6"/>
      <c r="KZQ222" s="6"/>
      <c r="KZR222" s="6"/>
      <c r="KZS222" s="6"/>
      <c r="KZT222" s="6"/>
      <c r="KZU222" s="6"/>
      <c r="KZV222" s="6"/>
      <c r="KZW222" s="6"/>
      <c r="KZX222" s="6"/>
      <c r="KZY222" s="6"/>
      <c r="KZZ222" s="6"/>
      <c r="LAA222" s="6"/>
      <c r="LAB222" s="6"/>
      <c r="LAC222" s="6"/>
      <c r="LAD222" s="6"/>
      <c r="LAE222" s="6"/>
      <c r="LAF222" s="6"/>
      <c r="LAG222" s="6"/>
      <c r="LAH222" s="6"/>
      <c r="LAI222" s="6"/>
      <c r="LAJ222" s="6"/>
      <c r="LAK222" s="6"/>
      <c r="LAL222" s="6"/>
      <c r="LAM222" s="6"/>
      <c r="LAN222" s="6"/>
      <c r="LAO222" s="6"/>
      <c r="LAP222" s="6"/>
      <c r="LAQ222" s="6"/>
      <c r="LAR222" s="6"/>
      <c r="LAS222" s="6"/>
      <c r="LAT222" s="6"/>
      <c r="LAU222" s="6"/>
      <c r="LAV222" s="6"/>
      <c r="LAW222" s="6"/>
      <c r="LAX222" s="6"/>
      <c r="LAY222" s="6"/>
      <c r="LAZ222" s="6"/>
      <c r="LBA222" s="6"/>
      <c r="LBB222" s="6"/>
      <c r="LBC222" s="6"/>
      <c r="LBD222" s="6"/>
      <c r="LBE222" s="6"/>
      <c r="LBF222" s="6"/>
      <c r="LBG222" s="6"/>
      <c r="LBH222" s="6"/>
      <c r="LBI222" s="6"/>
      <c r="LBJ222" s="6"/>
      <c r="LBK222" s="6"/>
      <c r="LBL222" s="6"/>
      <c r="LBM222" s="6"/>
      <c r="LBN222" s="6"/>
      <c r="LBO222" s="6"/>
      <c r="LBP222" s="6"/>
      <c r="LBQ222" s="6"/>
      <c r="LBR222" s="6"/>
      <c r="LBS222" s="6"/>
      <c r="LBT222" s="6"/>
      <c r="LBU222" s="6"/>
      <c r="LBV222" s="6"/>
      <c r="LBW222" s="6"/>
      <c r="LBX222" s="6"/>
      <c r="LBY222" s="6"/>
      <c r="LBZ222" s="6"/>
      <c r="LCA222" s="6"/>
      <c r="LCB222" s="6"/>
      <c r="LCC222" s="6"/>
      <c r="LCD222" s="6"/>
      <c r="LCE222" s="6"/>
      <c r="LCF222" s="6"/>
      <c r="LCG222" s="6"/>
      <c r="LCH222" s="6"/>
      <c r="LCI222" s="6"/>
      <c r="LCJ222" s="6"/>
      <c r="LCK222" s="6"/>
      <c r="LCL222" s="6"/>
      <c r="LCM222" s="6"/>
      <c r="LCN222" s="6"/>
      <c r="LCO222" s="6"/>
      <c r="LCP222" s="6"/>
      <c r="LCQ222" s="6"/>
      <c r="LCR222" s="6"/>
      <c r="LCS222" s="6"/>
      <c r="LCT222" s="6"/>
      <c r="LCU222" s="6"/>
      <c r="LCV222" s="6"/>
      <c r="LCW222" s="6"/>
      <c r="LCX222" s="6"/>
      <c r="LCY222" s="6"/>
      <c r="LCZ222" s="6"/>
      <c r="LDA222" s="6"/>
      <c r="LDB222" s="6"/>
      <c r="LDC222" s="6"/>
      <c r="LDD222" s="6"/>
      <c r="LDE222" s="6"/>
      <c r="LDF222" s="6"/>
      <c r="LDG222" s="6"/>
      <c r="LDH222" s="6"/>
      <c r="LDI222" s="6"/>
      <c r="LDJ222" s="6"/>
      <c r="LDK222" s="6"/>
      <c r="LDL222" s="6"/>
      <c r="LDM222" s="6"/>
      <c r="LDN222" s="6"/>
      <c r="LDO222" s="6"/>
      <c r="LDP222" s="6"/>
      <c r="LDQ222" s="6"/>
      <c r="LDR222" s="6"/>
      <c r="LDS222" s="6"/>
      <c r="LDT222" s="6"/>
      <c r="LDU222" s="6"/>
      <c r="LDV222" s="6"/>
      <c r="LDW222" s="6"/>
      <c r="LDX222" s="6"/>
      <c r="LDY222" s="6"/>
      <c r="LDZ222" s="6"/>
      <c r="LEA222" s="6"/>
      <c r="LEB222" s="6"/>
      <c r="LEC222" s="6"/>
      <c r="LED222" s="6"/>
      <c r="LEE222" s="6"/>
      <c r="LEF222" s="6"/>
      <c r="LEG222" s="6"/>
      <c r="LEH222" s="6"/>
      <c r="LEI222" s="6"/>
      <c r="LEJ222" s="6"/>
      <c r="LEK222" s="6"/>
      <c r="LEL222" s="6"/>
      <c r="LEM222" s="6"/>
      <c r="LEN222" s="6"/>
      <c r="LEO222" s="6"/>
      <c r="LEP222" s="6"/>
      <c r="LEQ222" s="6"/>
      <c r="LER222" s="6"/>
      <c r="LES222" s="6"/>
      <c r="LET222" s="6"/>
      <c r="LEU222" s="6"/>
      <c r="LEV222" s="6"/>
      <c r="LEW222" s="6"/>
      <c r="LEX222" s="6"/>
      <c r="LEY222" s="6"/>
      <c r="LEZ222" s="6"/>
      <c r="LFA222" s="6"/>
      <c r="LFB222" s="6"/>
      <c r="LFC222" s="6"/>
      <c r="LFD222" s="6"/>
      <c r="LFE222" s="6"/>
      <c r="LFF222" s="6"/>
      <c r="LFG222" s="6"/>
      <c r="LFH222" s="6"/>
      <c r="LFI222" s="6"/>
      <c r="LFJ222" s="6"/>
      <c r="LFK222" s="6"/>
      <c r="LFL222" s="6"/>
      <c r="LFM222" s="6"/>
      <c r="LFN222" s="6"/>
      <c r="LFO222" s="6"/>
      <c r="LFP222" s="6"/>
      <c r="LFQ222" s="6"/>
      <c r="LFR222" s="6"/>
      <c r="LFS222" s="6"/>
      <c r="LFT222" s="6"/>
      <c r="LFU222" s="6"/>
      <c r="LFV222" s="6"/>
      <c r="LFW222" s="6"/>
      <c r="LFX222" s="6"/>
      <c r="LFY222" s="6"/>
      <c r="LFZ222" s="6"/>
      <c r="LGA222" s="6"/>
      <c r="LGB222" s="6"/>
      <c r="LGC222" s="6"/>
      <c r="LGD222" s="6"/>
      <c r="LGE222" s="6"/>
      <c r="LGF222" s="6"/>
      <c r="LGG222" s="6"/>
      <c r="LGH222" s="6"/>
      <c r="LGI222" s="6"/>
      <c r="LGJ222" s="6"/>
      <c r="LGK222" s="6"/>
      <c r="LGL222" s="6"/>
      <c r="LGM222" s="6"/>
      <c r="LGN222" s="6"/>
      <c r="LGO222" s="6"/>
      <c r="LGP222" s="6"/>
      <c r="LGQ222" s="6"/>
      <c r="LGR222" s="6"/>
      <c r="LGS222" s="6"/>
      <c r="LGT222" s="6"/>
      <c r="LGU222" s="6"/>
      <c r="LGV222" s="6"/>
      <c r="LGW222" s="6"/>
      <c r="LGX222" s="6"/>
      <c r="LGY222" s="6"/>
      <c r="LGZ222" s="6"/>
      <c r="LHA222" s="6"/>
      <c r="LHB222" s="6"/>
      <c r="LHC222" s="6"/>
      <c r="LHD222" s="6"/>
      <c r="LHE222" s="6"/>
      <c r="LHF222" s="6"/>
      <c r="LHG222" s="6"/>
      <c r="LHH222" s="6"/>
      <c r="LHI222" s="6"/>
      <c r="LHJ222" s="6"/>
      <c r="LHK222" s="6"/>
      <c r="LHL222" s="6"/>
      <c r="LHM222" s="6"/>
      <c r="LHN222" s="6"/>
      <c r="LHO222" s="6"/>
      <c r="LHP222" s="6"/>
      <c r="LHQ222" s="6"/>
      <c r="LHR222" s="6"/>
      <c r="LHS222" s="6"/>
      <c r="LHT222" s="6"/>
      <c r="LHU222" s="6"/>
      <c r="LHV222" s="6"/>
      <c r="LHW222" s="6"/>
      <c r="LHX222" s="6"/>
      <c r="LHY222" s="6"/>
      <c r="LHZ222" s="6"/>
      <c r="LIA222" s="6"/>
      <c r="LIB222" s="6"/>
      <c r="LIC222" s="6"/>
      <c r="LID222" s="6"/>
      <c r="LIE222" s="6"/>
      <c r="LIF222" s="6"/>
      <c r="LIG222" s="6"/>
      <c r="LIH222" s="6"/>
      <c r="LII222" s="6"/>
      <c r="LIJ222" s="6"/>
      <c r="LIK222" s="6"/>
      <c r="LIL222" s="6"/>
      <c r="LIM222" s="6"/>
      <c r="LIN222" s="6"/>
      <c r="LIO222" s="6"/>
      <c r="LIP222" s="6"/>
      <c r="LIQ222" s="6"/>
      <c r="LIR222" s="6"/>
      <c r="LIS222" s="6"/>
      <c r="LIT222" s="6"/>
      <c r="LIU222" s="6"/>
      <c r="LIV222" s="6"/>
      <c r="LIW222" s="6"/>
      <c r="LIX222" s="6"/>
      <c r="LIY222" s="6"/>
      <c r="LIZ222" s="6"/>
      <c r="LJA222" s="6"/>
      <c r="LJB222" s="6"/>
      <c r="LJC222" s="6"/>
      <c r="LJD222" s="6"/>
      <c r="LJE222" s="6"/>
      <c r="LJF222" s="6"/>
      <c r="LJG222" s="6"/>
      <c r="LJH222" s="6"/>
      <c r="LJI222" s="6"/>
      <c r="LJJ222" s="6"/>
      <c r="LJK222" s="6"/>
      <c r="LJL222" s="6"/>
      <c r="LJM222" s="6"/>
      <c r="LJN222" s="6"/>
      <c r="LJO222" s="6"/>
      <c r="LJP222" s="6"/>
      <c r="LJQ222" s="6"/>
      <c r="LJR222" s="6"/>
      <c r="LJS222" s="6"/>
      <c r="LJT222" s="6"/>
      <c r="LJU222" s="6"/>
      <c r="LJV222" s="6"/>
      <c r="LJW222" s="6"/>
      <c r="LJX222" s="6"/>
      <c r="LJY222" s="6"/>
      <c r="LJZ222" s="6"/>
      <c r="LKA222" s="6"/>
      <c r="LKB222" s="6"/>
      <c r="LKC222" s="6"/>
      <c r="LKD222" s="6"/>
      <c r="LKE222" s="6"/>
      <c r="LKF222" s="6"/>
      <c r="LKG222" s="6"/>
      <c r="LKH222" s="6"/>
      <c r="LKI222" s="6"/>
      <c r="LKJ222" s="6"/>
      <c r="LKK222" s="6"/>
      <c r="LKL222" s="6"/>
      <c r="LKM222" s="6"/>
      <c r="LKN222" s="6"/>
      <c r="LKO222" s="6"/>
      <c r="LKP222" s="6"/>
      <c r="LKQ222" s="6"/>
      <c r="LKR222" s="6"/>
      <c r="LKS222" s="6"/>
      <c r="LKT222" s="6"/>
      <c r="LKU222" s="6"/>
      <c r="LKV222" s="6"/>
      <c r="LKW222" s="6"/>
      <c r="LKX222" s="6"/>
      <c r="LKY222" s="6"/>
      <c r="LKZ222" s="6"/>
      <c r="LLA222" s="6"/>
      <c r="LLB222" s="6"/>
      <c r="LLC222" s="6"/>
      <c r="LLD222" s="6"/>
      <c r="LLE222" s="6"/>
      <c r="LLF222" s="6"/>
      <c r="LLG222" s="6"/>
      <c r="LLH222" s="6"/>
      <c r="LLI222" s="6"/>
      <c r="LLJ222" s="6"/>
      <c r="LLK222" s="6"/>
      <c r="LLL222" s="6"/>
      <c r="LLM222" s="6"/>
      <c r="LLN222" s="6"/>
      <c r="LLO222" s="6"/>
      <c r="LLP222" s="6"/>
      <c r="LLQ222" s="6"/>
      <c r="LLR222" s="6"/>
      <c r="LLS222" s="6"/>
      <c r="LLT222" s="6"/>
      <c r="LLU222" s="6"/>
      <c r="LLV222" s="6"/>
      <c r="LLW222" s="6"/>
      <c r="LLX222" s="6"/>
      <c r="LLY222" s="6"/>
      <c r="LLZ222" s="6"/>
      <c r="LMA222" s="6"/>
      <c r="LMB222" s="6"/>
      <c r="LMC222" s="6"/>
      <c r="LMD222" s="6"/>
      <c r="LME222" s="6"/>
      <c r="LMF222" s="6"/>
      <c r="LMG222" s="6"/>
      <c r="LMH222" s="6"/>
      <c r="LMI222" s="6"/>
      <c r="LMJ222" s="6"/>
      <c r="LMK222" s="6"/>
      <c r="LML222" s="6"/>
      <c r="LMM222" s="6"/>
      <c r="LMN222" s="6"/>
      <c r="LMO222" s="6"/>
      <c r="LMP222" s="6"/>
      <c r="LMQ222" s="6"/>
      <c r="LMR222" s="6"/>
      <c r="LMS222" s="6"/>
      <c r="LMT222" s="6"/>
      <c r="LMU222" s="6"/>
      <c r="LMV222" s="6"/>
      <c r="LMW222" s="6"/>
      <c r="LMX222" s="6"/>
      <c r="LMY222" s="6"/>
      <c r="LMZ222" s="6"/>
      <c r="LNA222" s="6"/>
      <c r="LNB222" s="6"/>
      <c r="LNC222" s="6"/>
      <c r="LND222" s="6"/>
      <c r="LNE222" s="6"/>
      <c r="LNF222" s="6"/>
      <c r="LNG222" s="6"/>
      <c r="LNH222" s="6"/>
      <c r="LNI222" s="6"/>
      <c r="LNJ222" s="6"/>
      <c r="LNK222" s="6"/>
      <c r="LNL222" s="6"/>
      <c r="LNM222" s="6"/>
      <c r="LNN222" s="6"/>
      <c r="LNO222" s="6"/>
      <c r="LNP222" s="6"/>
      <c r="LNQ222" s="6"/>
      <c r="LNR222" s="6"/>
      <c r="LNS222" s="6"/>
      <c r="LNT222" s="6"/>
      <c r="LNU222" s="6"/>
      <c r="LNV222" s="6"/>
      <c r="LNW222" s="6"/>
      <c r="LNX222" s="6"/>
      <c r="LNY222" s="6"/>
      <c r="LNZ222" s="6"/>
      <c r="LOA222" s="6"/>
      <c r="LOB222" s="6"/>
      <c r="LOC222" s="6"/>
      <c r="LOD222" s="6"/>
      <c r="LOE222" s="6"/>
      <c r="LOF222" s="6"/>
      <c r="LOG222" s="6"/>
      <c r="LOH222" s="6"/>
      <c r="LOI222" s="6"/>
      <c r="LOJ222" s="6"/>
      <c r="LOK222" s="6"/>
      <c r="LOL222" s="6"/>
      <c r="LOM222" s="6"/>
      <c r="LON222" s="6"/>
      <c r="LOO222" s="6"/>
      <c r="LOP222" s="6"/>
      <c r="LOQ222" s="6"/>
      <c r="LOR222" s="6"/>
      <c r="LOS222" s="6"/>
      <c r="LOT222" s="6"/>
      <c r="LOU222" s="6"/>
      <c r="LOV222" s="6"/>
      <c r="LOW222" s="6"/>
      <c r="LOX222" s="6"/>
      <c r="LOY222" s="6"/>
      <c r="LOZ222" s="6"/>
      <c r="LPA222" s="6"/>
      <c r="LPB222" s="6"/>
      <c r="LPC222" s="6"/>
      <c r="LPD222" s="6"/>
      <c r="LPE222" s="6"/>
      <c r="LPF222" s="6"/>
      <c r="LPG222" s="6"/>
      <c r="LPH222" s="6"/>
      <c r="LPI222" s="6"/>
      <c r="LPJ222" s="6"/>
      <c r="LPK222" s="6"/>
      <c r="LPL222" s="6"/>
      <c r="LPM222" s="6"/>
      <c r="LPN222" s="6"/>
      <c r="LPO222" s="6"/>
      <c r="LPP222" s="6"/>
      <c r="LPQ222" s="6"/>
      <c r="LPR222" s="6"/>
      <c r="LPS222" s="6"/>
      <c r="LPT222" s="6"/>
      <c r="LPU222" s="6"/>
      <c r="LPV222" s="6"/>
      <c r="LPW222" s="6"/>
      <c r="LPX222" s="6"/>
      <c r="LPY222" s="6"/>
      <c r="LPZ222" s="6"/>
      <c r="LQA222" s="6"/>
      <c r="LQB222" s="6"/>
      <c r="LQC222" s="6"/>
      <c r="LQD222" s="6"/>
      <c r="LQE222" s="6"/>
      <c r="LQF222" s="6"/>
      <c r="LQG222" s="6"/>
      <c r="LQH222" s="6"/>
      <c r="LQI222" s="6"/>
      <c r="LQJ222" s="6"/>
      <c r="LQK222" s="6"/>
      <c r="LQL222" s="6"/>
      <c r="LQM222" s="6"/>
      <c r="LQN222" s="6"/>
      <c r="LQO222" s="6"/>
      <c r="LQP222" s="6"/>
      <c r="LQQ222" s="6"/>
      <c r="LQR222" s="6"/>
      <c r="LQS222" s="6"/>
      <c r="LQT222" s="6"/>
      <c r="LQU222" s="6"/>
      <c r="LQV222" s="6"/>
      <c r="LQW222" s="6"/>
      <c r="LQX222" s="6"/>
      <c r="LQY222" s="6"/>
      <c r="LQZ222" s="6"/>
      <c r="LRA222" s="6"/>
      <c r="LRB222" s="6"/>
      <c r="LRC222" s="6"/>
      <c r="LRD222" s="6"/>
      <c r="LRE222" s="6"/>
      <c r="LRF222" s="6"/>
      <c r="LRG222" s="6"/>
      <c r="LRH222" s="6"/>
      <c r="LRI222" s="6"/>
      <c r="LRJ222" s="6"/>
      <c r="LRK222" s="6"/>
      <c r="LRL222" s="6"/>
      <c r="LRM222" s="6"/>
      <c r="LRN222" s="6"/>
      <c r="LRO222" s="6"/>
      <c r="LRP222" s="6"/>
      <c r="LRQ222" s="6"/>
      <c r="LRR222" s="6"/>
      <c r="LRS222" s="6"/>
      <c r="LRT222" s="6"/>
      <c r="LRU222" s="6"/>
      <c r="LRV222" s="6"/>
      <c r="LRW222" s="6"/>
      <c r="LRX222" s="6"/>
      <c r="LRY222" s="6"/>
      <c r="LRZ222" s="6"/>
      <c r="LSA222" s="6"/>
      <c r="LSB222" s="6"/>
      <c r="LSC222" s="6"/>
      <c r="LSD222" s="6"/>
      <c r="LSE222" s="6"/>
      <c r="LSF222" s="6"/>
      <c r="LSG222" s="6"/>
      <c r="LSH222" s="6"/>
      <c r="LSI222" s="6"/>
      <c r="LSJ222" s="6"/>
      <c r="LSK222" s="6"/>
      <c r="LSL222" s="6"/>
      <c r="LSM222" s="6"/>
      <c r="LSN222" s="6"/>
      <c r="LSO222" s="6"/>
      <c r="LSP222" s="6"/>
      <c r="LSQ222" s="6"/>
      <c r="LSR222" s="6"/>
      <c r="LSS222" s="6"/>
      <c r="LST222" s="6"/>
      <c r="LSU222" s="6"/>
      <c r="LSV222" s="6"/>
      <c r="LSW222" s="6"/>
      <c r="LSX222" s="6"/>
      <c r="LSY222" s="6"/>
      <c r="LSZ222" s="6"/>
      <c r="LTA222" s="6"/>
      <c r="LTB222" s="6"/>
      <c r="LTC222" s="6"/>
      <c r="LTD222" s="6"/>
      <c r="LTE222" s="6"/>
      <c r="LTF222" s="6"/>
      <c r="LTG222" s="6"/>
      <c r="LTH222" s="6"/>
      <c r="LTI222" s="6"/>
      <c r="LTJ222" s="6"/>
      <c r="LTK222" s="6"/>
      <c r="LTL222" s="6"/>
      <c r="LTM222" s="6"/>
      <c r="LTN222" s="6"/>
      <c r="LTO222" s="6"/>
      <c r="LTP222" s="6"/>
      <c r="LTQ222" s="6"/>
      <c r="LTR222" s="6"/>
      <c r="LTS222" s="6"/>
      <c r="LTT222" s="6"/>
      <c r="LTU222" s="6"/>
      <c r="LTV222" s="6"/>
      <c r="LTW222" s="6"/>
      <c r="LTX222" s="6"/>
      <c r="LTY222" s="6"/>
      <c r="LTZ222" s="6"/>
      <c r="LUA222" s="6"/>
      <c r="LUB222" s="6"/>
      <c r="LUC222" s="6"/>
      <c r="LUD222" s="6"/>
      <c r="LUE222" s="6"/>
      <c r="LUF222" s="6"/>
      <c r="LUG222" s="6"/>
      <c r="LUH222" s="6"/>
      <c r="LUI222" s="6"/>
      <c r="LUJ222" s="6"/>
      <c r="LUK222" s="6"/>
      <c r="LUL222" s="6"/>
      <c r="LUM222" s="6"/>
      <c r="LUN222" s="6"/>
      <c r="LUO222" s="6"/>
      <c r="LUP222" s="6"/>
      <c r="LUQ222" s="6"/>
      <c r="LUR222" s="6"/>
      <c r="LUS222" s="6"/>
      <c r="LUT222" s="6"/>
      <c r="LUU222" s="6"/>
      <c r="LUV222" s="6"/>
      <c r="LUW222" s="6"/>
      <c r="LUX222" s="6"/>
      <c r="LUY222" s="6"/>
      <c r="LUZ222" s="6"/>
      <c r="LVA222" s="6"/>
      <c r="LVB222" s="6"/>
      <c r="LVC222" s="6"/>
      <c r="LVD222" s="6"/>
      <c r="LVE222" s="6"/>
      <c r="LVF222" s="6"/>
      <c r="LVG222" s="6"/>
      <c r="LVH222" s="6"/>
      <c r="LVI222" s="6"/>
      <c r="LVJ222" s="6"/>
      <c r="LVK222" s="6"/>
      <c r="LVL222" s="6"/>
      <c r="LVM222" s="6"/>
      <c r="LVN222" s="6"/>
      <c r="LVO222" s="6"/>
      <c r="LVP222" s="6"/>
      <c r="LVQ222" s="6"/>
      <c r="LVR222" s="6"/>
      <c r="LVS222" s="6"/>
      <c r="LVT222" s="6"/>
      <c r="LVU222" s="6"/>
      <c r="LVV222" s="6"/>
      <c r="LVW222" s="6"/>
      <c r="LVX222" s="6"/>
      <c r="LVY222" s="6"/>
      <c r="LVZ222" s="6"/>
      <c r="LWA222" s="6"/>
      <c r="LWB222" s="6"/>
      <c r="LWC222" s="6"/>
      <c r="LWD222" s="6"/>
      <c r="LWE222" s="6"/>
      <c r="LWF222" s="6"/>
      <c r="LWG222" s="6"/>
      <c r="LWH222" s="6"/>
      <c r="LWI222" s="6"/>
      <c r="LWJ222" s="6"/>
      <c r="LWK222" s="6"/>
      <c r="LWL222" s="6"/>
      <c r="LWM222" s="6"/>
      <c r="LWN222" s="6"/>
      <c r="LWO222" s="6"/>
      <c r="LWP222" s="6"/>
      <c r="LWQ222" s="6"/>
      <c r="LWR222" s="6"/>
      <c r="LWS222" s="6"/>
      <c r="LWT222" s="6"/>
      <c r="LWU222" s="6"/>
      <c r="LWV222" s="6"/>
      <c r="LWW222" s="6"/>
      <c r="LWX222" s="6"/>
      <c r="LWY222" s="6"/>
      <c r="LWZ222" s="6"/>
      <c r="LXA222" s="6"/>
      <c r="LXB222" s="6"/>
      <c r="LXC222" s="6"/>
      <c r="LXD222" s="6"/>
      <c r="LXE222" s="6"/>
      <c r="LXF222" s="6"/>
      <c r="LXG222" s="6"/>
      <c r="LXH222" s="6"/>
      <c r="LXI222" s="6"/>
      <c r="LXJ222" s="6"/>
      <c r="LXK222" s="6"/>
      <c r="LXL222" s="6"/>
      <c r="LXM222" s="6"/>
      <c r="LXN222" s="6"/>
      <c r="LXO222" s="6"/>
      <c r="LXP222" s="6"/>
      <c r="LXQ222" s="6"/>
      <c r="LXR222" s="6"/>
      <c r="LXS222" s="6"/>
      <c r="LXT222" s="6"/>
      <c r="LXU222" s="6"/>
      <c r="LXV222" s="6"/>
      <c r="LXW222" s="6"/>
      <c r="LXX222" s="6"/>
      <c r="LXY222" s="6"/>
      <c r="LXZ222" s="6"/>
      <c r="LYA222" s="6"/>
      <c r="LYB222" s="6"/>
      <c r="LYC222" s="6"/>
      <c r="LYD222" s="6"/>
      <c r="LYE222" s="6"/>
      <c r="LYF222" s="6"/>
      <c r="LYG222" s="6"/>
      <c r="LYH222" s="6"/>
      <c r="LYI222" s="6"/>
      <c r="LYJ222" s="6"/>
      <c r="LYK222" s="6"/>
      <c r="LYL222" s="6"/>
      <c r="LYM222" s="6"/>
      <c r="LYN222" s="6"/>
      <c r="LYO222" s="6"/>
      <c r="LYP222" s="6"/>
      <c r="LYQ222" s="6"/>
      <c r="LYR222" s="6"/>
      <c r="LYS222" s="6"/>
      <c r="LYT222" s="6"/>
      <c r="LYU222" s="6"/>
      <c r="LYV222" s="6"/>
      <c r="LYW222" s="6"/>
      <c r="LYX222" s="6"/>
      <c r="LYY222" s="6"/>
      <c r="LYZ222" s="6"/>
      <c r="LZA222" s="6"/>
      <c r="LZB222" s="6"/>
      <c r="LZC222" s="6"/>
      <c r="LZD222" s="6"/>
      <c r="LZE222" s="6"/>
      <c r="LZF222" s="6"/>
      <c r="LZG222" s="6"/>
      <c r="LZH222" s="6"/>
      <c r="LZI222" s="6"/>
      <c r="LZJ222" s="6"/>
      <c r="LZK222" s="6"/>
      <c r="LZL222" s="6"/>
      <c r="LZM222" s="6"/>
      <c r="LZN222" s="6"/>
      <c r="LZO222" s="6"/>
      <c r="LZP222" s="6"/>
      <c r="LZQ222" s="6"/>
      <c r="LZR222" s="6"/>
      <c r="LZS222" s="6"/>
      <c r="LZT222" s="6"/>
      <c r="LZU222" s="6"/>
      <c r="LZV222" s="6"/>
      <c r="LZW222" s="6"/>
      <c r="LZX222" s="6"/>
      <c r="LZY222" s="6"/>
      <c r="LZZ222" s="6"/>
      <c r="MAA222" s="6"/>
      <c r="MAB222" s="6"/>
      <c r="MAC222" s="6"/>
      <c r="MAD222" s="6"/>
      <c r="MAE222" s="6"/>
      <c r="MAF222" s="6"/>
      <c r="MAG222" s="6"/>
      <c r="MAH222" s="6"/>
      <c r="MAI222" s="6"/>
      <c r="MAJ222" s="6"/>
      <c r="MAK222" s="6"/>
      <c r="MAL222" s="6"/>
      <c r="MAM222" s="6"/>
      <c r="MAN222" s="6"/>
      <c r="MAO222" s="6"/>
      <c r="MAP222" s="6"/>
      <c r="MAQ222" s="6"/>
      <c r="MAR222" s="6"/>
      <c r="MAS222" s="6"/>
      <c r="MAT222" s="6"/>
      <c r="MAU222" s="6"/>
      <c r="MAV222" s="6"/>
      <c r="MAW222" s="6"/>
      <c r="MAX222" s="6"/>
      <c r="MAY222" s="6"/>
      <c r="MAZ222" s="6"/>
      <c r="MBA222" s="6"/>
      <c r="MBB222" s="6"/>
      <c r="MBC222" s="6"/>
      <c r="MBD222" s="6"/>
      <c r="MBE222" s="6"/>
      <c r="MBF222" s="6"/>
      <c r="MBG222" s="6"/>
      <c r="MBH222" s="6"/>
      <c r="MBI222" s="6"/>
      <c r="MBJ222" s="6"/>
      <c r="MBK222" s="6"/>
      <c r="MBL222" s="6"/>
      <c r="MBM222" s="6"/>
      <c r="MBN222" s="6"/>
      <c r="MBO222" s="6"/>
      <c r="MBP222" s="6"/>
      <c r="MBQ222" s="6"/>
      <c r="MBR222" s="6"/>
      <c r="MBS222" s="6"/>
      <c r="MBT222" s="6"/>
      <c r="MBU222" s="6"/>
      <c r="MBV222" s="6"/>
      <c r="MBW222" s="6"/>
      <c r="MBX222" s="6"/>
      <c r="MBY222" s="6"/>
      <c r="MBZ222" s="6"/>
      <c r="MCA222" s="6"/>
      <c r="MCB222" s="6"/>
      <c r="MCC222" s="6"/>
      <c r="MCD222" s="6"/>
      <c r="MCE222" s="6"/>
      <c r="MCF222" s="6"/>
      <c r="MCG222" s="6"/>
      <c r="MCH222" s="6"/>
      <c r="MCI222" s="6"/>
      <c r="MCJ222" s="6"/>
      <c r="MCK222" s="6"/>
      <c r="MCL222" s="6"/>
      <c r="MCM222" s="6"/>
      <c r="MCN222" s="6"/>
      <c r="MCO222" s="6"/>
      <c r="MCP222" s="6"/>
      <c r="MCQ222" s="6"/>
      <c r="MCR222" s="6"/>
      <c r="MCS222" s="6"/>
      <c r="MCT222" s="6"/>
      <c r="MCU222" s="6"/>
      <c r="MCV222" s="6"/>
      <c r="MCW222" s="6"/>
      <c r="MCX222" s="6"/>
      <c r="MCY222" s="6"/>
      <c r="MCZ222" s="6"/>
      <c r="MDA222" s="6"/>
      <c r="MDB222" s="6"/>
      <c r="MDC222" s="6"/>
      <c r="MDD222" s="6"/>
      <c r="MDE222" s="6"/>
      <c r="MDF222" s="6"/>
      <c r="MDG222" s="6"/>
      <c r="MDH222" s="6"/>
      <c r="MDI222" s="6"/>
      <c r="MDJ222" s="6"/>
      <c r="MDK222" s="6"/>
      <c r="MDL222" s="6"/>
      <c r="MDM222" s="6"/>
      <c r="MDN222" s="6"/>
      <c r="MDO222" s="6"/>
      <c r="MDP222" s="6"/>
      <c r="MDQ222" s="6"/>
      <c r="MDR222" s="6"/>
      <c r="MDS222" s="6"/>
      <c r="MDT222" s="6"/>
      <c r="MDU222" s="6"/>
      <c r="MDV222" s="6"/>
      <c r="MDW222" s="6"/>
      <c r="MDX222" s="6"/>
      <c r="MDY222" s="6"/>
      <c r="MDZ222" s="6"/>
      <c r="MEA222" s="6"/>
      <c r="MEB222" s="6"/>
      <c r="MEC222" s="6"/>
      <c r="MED222" s="6"/>
      <c r="MEE222" s="6"/>
      <c r="MEF222" s="6"/>
      <c r="MEG222" s="6"/>
      <c r="MEH222" s="6"/>
      <c r="MEI222" s="6"/>
      <c r="MEJ222" s="6"/>
      <c r="MEK222" s="6"/>
      <c r="MEL222" s="6"/>
      <c r="MEM222" s="6"/>
      <c r="MEN222" s="6"/>
      <c r="MEO222" s="6"/>
      <c r="MEP222" s="6"/>
      <c r="MEQ222" s="6"/>
      <c r="MER222" s="6"/>
      <c r="MES222" s="6"/>
      <c r="MET222" s="6"/>
      <c r="MEU222" s="6"/>
      <c r="MEV222" s="6"/>
      <c r="MEW222" s="6"/>
      <c r="MEX222" s="6"/>
      <c r="MEY222" s="6"/>
      <c r="MEZ222" s="6"/>
      <c r="MFA222" s="6"/>
      <c r="MFB222" s="6"/>
      <c r="MFC222" s="6"/>
      <c r="MFD222" s="6"/>
      <c r="MFE222" s="6"/>
      <c r="MFF222" s="6"/>
      <c r="MFG222" s="6"/>
      <c r="MFH222" s="6"/>
      <c r="MFI222" s="6"/>
      <c r="MFJ222" s="6"/>
      <c r="MFK222" s="6"/>
      <c r="MFL222" s="6"/>
      <c r="MFM222" s="6"/>
      <c r="MFN222" s="6"/>
      <c r="MFO222" s="6"/>
      <c r="MFP222" s="6"/>
      <c r="MFQ222" s="6"/>
      <c r="MFR222" s="6"/>
      <c r="MFS222" s="6"/>
      <c r="MFT222" s="6"/>
      <c r="MFU222" s="6"/>
      <c r="MFV222" s="6"/>
      <c r="MFW222" s="6"/>
      <c r="MFX222" s="6"/>
      <c r="MFY222" s="6"/>
      <c r="MFZ222" s="6"/>
      <c r="MGA222" s="6"/>
      <c r="MGB222" s="6"/>
      <c r="MGC222" s="6"/>
      <c r="MGD222" s="6"/>
      <c r="MGE222" s="6"/>
      <c r="MGF222" s="6"/>
      <c r="MGG222" s="6"/>
      <c r="MGH222" s="6"/>
      <c r="MGI222" s="6"/>
      <c r="MGJ222" s="6"/>
      <c r="MGK222" s="6"/>
      <c r="MGL222" s="6"/>
      <c r="MGM222" s="6"/>
      <c r="MGN222" s="6"/>
      <c r="MGO222" s="6"/>
      <c r="MGP222" s="6"/>
      <c r="MGQ222" s="6"/>
      <c r="MGR222" s="6"/>
      <c r="MGS222" s="6"/>
      <c r="MGT222" s="6"/>
      <c r="MGU222" s="6"/>
      <c r="MGV222" s="6"/>
      <c r="MGW222" s="6"/>
      <c r="MGX222" s="6"/>
      <c r="MGY222" s="6"/>
      <c r="MGZ222" s="6"/>
      <c r="MHA222" s="6"/>
      <c r="MHB222" s="6"/>
      <c r="MHC222" s="6"/>
      <c r="MHD222" s="6"/>
      <c r="MHE222" s="6"/>
      <c r="MHF222" s="6"/>
      <c r="MHG222" s="6"/>
      <c r="MHH222" s="6"/>
      <c r="MHI222" s="6"/>
      <c r="MHJ222" s="6"/>
      <c r="MHK222" s="6"/>
      <c r="MHL222" s="6"/>
      <c r="MHM222" s="6"/>
      <c r="MHN222" s="6"/>
      <c r="MHO222" s="6"/>
      <c r="MHP222" s="6"/>
      <c r="MHQ222" s="6"/>
      <c r="MHR222" s="6"/>
      <c r="MHS222" s="6"/>
      <c r="MHT222" s="6"/>
      <c r="MHU222" s="6"/>
      <c r="MHV222" s="6"/>
      <c r="MHW222" s="6"/>
      <c r="MHX222" s="6"/>
      <c r="MHY222" s="6"/>
      <c r="MHZ222" s="6"/>
      <c r="MIA222" s="6"/>
      <c r="MIB222" s="6"/>
      <c r="MIC222" s="6"/>
      <c r="MID222" s="6"/>
      <c r="MIE222" s="6"/>
      <c r="MIF222" s="6"/>
      <c r="MIG222" s="6"/>
      <c r="MIH222" s="6"/>
      <c r="MII222" s="6"/>
      <c r="MIJ222" s="6"/>
      <c r="MIK222" s="6"/>
      <c r="MIL222" s="6"/>
      <c r="MIM222" s="6"/>
      <c r="MIN222" s="6"/>
      <c r="MIO222" s="6"/>
      <c r="MIP222" s="6"/>
      <c r="MIQ222" s="6"/>
      <c r="MIR222" s="6"/>
      <c r="MIS222" s="6"/>
      <c r="MIT222" s="6"/>
      <c r="MIU222" s="6"/>
      <c r="MIV222" s="6"/>
      <c r="MIW222" s="6"/>
      <c r="MIX222" s="6"/>
      <c r="MIY222" s="6"/>
      <c r="MIZ222" s="6"/>
      <c r="MJA222" s="6"/>
      <c r="MJB222" s="6"/>
      <c r="MJC222" s="6"/>
      <c r="MJD222" s="6"/>
      <c r="MJE222" s="6"/>
      <c r="MJF222" s="6"/>
      <c r="MJG222" s="6"/>
      <c r="MJH222" s="6"/>
      <c r="MJI222" s="6"/>
      <c r="MJJ222" s="6"/>
      <c r="MJK222" s="6"/>
      <c r="MJL222" s="6"/>
      <c r="MJM222" s="6"/>
      <c r="MJN222" s="6"/>
      <c r="MJO222" s="6"/>
      <c r="MJP222" s="6"/>
      <c r="MJQ222" s="6"/>
      <c r="MJR222" s="6"/>
      <c r="MJS222" s="6"/>
      <c r="MJT222" s="6"/>
      <c r="MJU222" s="6"/>
      <c r="MJV222" s="6"/>
      <c r="MJW222" s="6"/>
      <c r="MJX222" s="6"/>
      <c r="MJY222" s="6"/>
      <c r="MJZ222" s="6"/>
      <c r="MKA222" s="6"/>
      <c r="MKB222" s="6"/>
      <c r="MKC222" s="6"/>
      <c r="MKD222" s="6"/>
      <c r="MKE222" s="6"/>
      <c r="MKF222" s="6"/>
      <c r="MKG222" s="6"/>
      <c r="MKH222" s="6"/>
      <c r="MKI222" s="6"/>
      <c r="MKJ222" s="6"/>
      <c r="MKK222" s="6"/>
      <c r="MKL222" s="6"/>
      <c r="MKM222" s="6"/>
      <c r="MKN222" s="6"/>
      <c r="MKO222" s="6"/>
      <c r="MKP222" s="6"/>
      <c r="MKQ222" s="6"/>
      <c r="MKR222" s="6"/>
      <c r="MKS222" s="6"/>
      <c r="MKT222" s="6"/>
      <c r="MKU222" s="6"/>
      <c r="MKV222" s="6"/>
      <c r="MKW222" s="6"/>
      <c r="MKX222" s="6"/>
      <c r="MKY222" s="6"/>
      <c r="MKZ222" s="6"/>
      <c r="MLA222" s="6"/>
      <c r="MLB222" s="6"/>
      <c r="MLC222" s="6"/>
      <c r="MLD222" s="6"/>
      <c r="MLE222" s="6"/>
      <c r="MLF222" s="6"/>
      <c r="MLG222" s="6"/>
      <c r="MLH222" s="6"/>
      <c r="MLI222" s="6"/>
      <c r="MLJ222" s="6"/>
      <c r="MLK222" s="6"/>
      <c r="MLL222" s="6"/>
      <c r="MLM222" s="6"/>
      <c r="MLN222" s="6"/>
      <c r="MLO222" s="6"/>
      <c r="MLP222" s="6"/>
      <c r="MLQ222" s="6"/>
      <c r="MLR222" s="6"/>
      <c r="MLS222" s="6"/>
      <c r="MLT222" s="6"/>
      <c r="MLU222" s="6"/>
      <c r="MLV222" s="6"/>
      <c r="MLW222" s="6"/>
      <c r="MLX222" s="6"/>
      <c r="MLY222" s="6"/>
      <c r="MLZ222" s="6"/>
      <c r="MMA222" s="6"/>
      <c r="MMB222" s="6"/>
      <c r="MMC222" s="6"/>
      <c r="MMD222" s="6"/>
      <c r="MME222" s="6"/>
      <c r="MMF222" s="6"/>
      <c r="MMG222" s="6"/>
      <c r="MMH222" s="6"/>
      <c r="MMI222" s="6"/>
      <c r="MMJ222" s="6"/>
      <c r="MMK222" s="6"/>
      <c r="MML222" s="6"/>
      <c r="MMM222" s="6"/>
      <c r="MMN222" s="6"/>
      <c r="MMO222" s="6"/>
      <c r="MMP222" s="6"/>
      <c r="MMQ222" s="6"/>
      <c r="MMR222" s="6"/>
      <c r="MMS222" s="6"/>
      <c r="MMT222" s="6"/>
      <c r="MMU222" s="6"/>
      <c r="MMV222" s="6"/>
      <c r="MMW222" s="6"/>
      <c r="MMX222" s="6"/>
      <c r="MMY222" s="6"/>
      <c r="MMZ222" s="6"/>
      <c r="MNA222" s="6"/>
      <c r="MNB222" s="6"/>
      <c r="MNC222" s="6"/>
      <c r="MND222" s="6"/>
      <c r="MNE222" s="6"/>
      <c r="MNF222" s="6"/>
      <c r="MNG222" s="6"/>
      <c r="MNH222" s="6"/>
      <c r="MNI222" s="6"/>
      <c r="MNJ222" s="6"/>
      <c r="MNK222" s="6"/>
      <c r="MNL222" s="6"/>
      <c r="MNM222" s="6"/>
      <c r="MNN222" s="6"/>
      <c r="MNO222" s="6"/>
      <c r="MNP222" s="6"/>
      <c r="MNQ222" s="6"/>
      <c r="MNR222" s="6"/>
      <c r="MNS222" s="6"/>
      <c r="MNT222" s="6"/>
      <c r="MNU222" s="6"/>
      <c r="MNV222" s="6"/>
      <c r="MNW222" s="6"/>
      <c r="MNX222" s="6"/>
      <c r="MNY222" s="6"/>
      <c r="MNZ222" s="6"/>
      <c r="MOA222" s="6"/>
      <c r="MOB222" s="6"/>
      <c r="MOC222" s="6"/>
      <c r="MOD222" s="6"/>
      <c r="MOE222" s="6"/>
      <c r="MOF222" s="6"/>
      <c r="MOG222" s="6"/>
      <c r="MOH222" s="6"/>
      <c r="MOI222" s="6"/>
      <c r="MOJ222" s="6"/>
      <c r="MOK222" s="6"/>
      <c r="MOL222" s="6"/>
      <c r="MOM222" s="6"/>
      <c r="MON222" s="6"/>
      <c r="MOO222" s="6"/>
      <c r="MOP222" s="6"/>
      <c r="MOQ222" s="6"/>
      <c r="MOR222" s="6"/>
      <c r="MOS222" s="6"/>
      <c r="MOT222" s="6"/>
      <c r="MOU222" s="6"/>
      <c r="MOV222" s="6"/>
      <c r="MOW222" s="6"/>
      <c r="MOX222" s="6"/>
      <c r="MOY222" s="6"/>
      <c r="MOZ222" s="6"/>
      <c r="MPA222" s="6"/>
      <c r="MPB222" s="6"/>
      <c r="MPC222" s="6"/>
      <c r="MPD222" s="6"/>
      <c r="MPE222" s="6"/>
      <c r="MPF222" s="6"/>
      <c r="MPG222" s="6"/>
      <c r="MPH222" s="6"/>
      <c r="MPI222" s="6"/>
      <c r="MPJ222" s="6"/>
      <c r="MPK222" s="6"/>
      <c r="MPL222" s="6"/>
      <c r="MPM222" s="6"/>
      <c r="MPN222" s="6"/>
      <c r="MPO222" s="6"/>
      <c r="MPP222" s="6"/>
      <c r="MPQ222" s="6"/>
      <c r="MPR222" s="6"/>
      <c r="MPS222" s="6"/>
      <c r="MPT222" s="6"/>
      <c r="MPU222" s="6"/>
      <c r="MPV222" s="6"/>
      <c r="MPW222" s="6"/>
      <c r="MPX222" s="6"/>
      <c r="MPY222" s="6"/>
      <c r="MPZ222" s="6"/>
      <c r="MQA222" s="6"/>
      <c r="MQB222" s="6"/>
      <c r="MQC222" s="6"/>
      <c r="MQD222" s="6"/>
      <c r="MQE222" s="6"/>
      <c r="MQF222" s="6"/>
      <c r="MQG222" s="6"/>
      <c r="MQH222" s="6"/>
      <c r="MQI222" s="6"/>
      <c r="MQJ222" s="6"/>
      <c r="MQK222" s="6"/>
      <c r="MQL222" s="6"/>
      <c r="MQM222" s="6"/>
      <c r="MQN222" s="6"/>
      <c r="MQO222" s="6"/>
      <c r="MQP222" s="6"/>
      <c r="MQQ222" s="6"/>
      <c r="MQR222" s="6"/>
      <c r="MQS222" s="6"/>
      <c r="MQT222" s="6"/>
      <c r="MQU222" s="6"/>
      <c r="MQV222" s="6"/>
      <c r="MQW222" s="6"/>
      <c r="MQX222" s="6"/>
      <c r="MQY222" s="6"/>
      <c r="MQZ222" s="6"/>
      <c r="MRA222" s="6"/>
      <c r="MRB222" s="6"/>
      <c r="MRC222" s="6"/>
      <c r="MRD222" s="6"/>
      <c r="MRE222" s="6"/>
      <c r="MRF222" s="6"/>
      <c r="MRG222" s="6"/>
      <c r="MRH222" s="6"/>
      <c r="MRI222" s="6"/>
      <c r="MRJ222" s="6"/>
      <c r="MRK222" s="6"/>
      <c r="MRL222" s="6"/>
      <c r="MRM222" s="6"/>
      <c r="MRN222" s="6"/>
      <c r="MRO222" s="6"/>
      <c r="MRP222" s="6"/>
      <c r="MRQ222" s="6"/>
      <c r="MRR222" s="6"/>
      <c r="MRS222" s="6"/>
      <c r="MRT222" s="6"/>
      <c r="MRU222" s="6"/>
      <c r="MRV222" s="6"/>
      <c r="MRW222" s="6"/>
      <c r="MRX222" s="6"/>
      <c r="MRY222" s="6"/>
      <c r="MRZ222" s="6"/>
      <c r="MSA222" s="6"/>
      <c r="MSB222" s="6"/>
      <c r="MSC222" s="6"/>
      <c r="MSD222" s="6"/>
      <c r="MSE222" s="6"/>
      <c r="MSF222" s="6"/>
      <c r="MSG222" s="6"/>
      <c r="MSH222" s="6"/>
      <c r="MSI222" s="6"/>
      <c r="MSJ222" s="6"/>
      <c r="MSK222" s="6"/>
      <c r="MSL222" s="6"/>
      <c r="MSM222" s="6"/>
      <c r="MSN222" s="6"/>
      <c r="MSO222" s="6"/>
      <c r="MSP222" s="6"/>
      <c r="MSQ222" s="6"/>
      <c r="MSR222" s="6"/>
      <c r="MSS222" s="6"/>
      <c r="MST222" s="6"/>
      <c r="MSU222" s="6"/>
      <c r="MSV222" s="6"/>
      <c r="MSW222" s="6"/>
      <c r="MSX222" s="6"/>
      <c r="MSY222" s="6"/>
      <c r="MSZ222" s="6"/>
      <c r="MTA222" s="6"/>
      <c r="MTB222" s="6"/>
      <c r="MTC222" s="6"/>
      <c r="MTD222" s="6"/>
      <c r="MTE222" s="6"/>
      <c r="MTF222" s="6"/>
      <c r="MTG222" s="6"/>
      <c r="MTH222" s="6"/>
      <c r="MTI222" s="6"/>
      <c r="MTJ222" s="6"/>
      <c r="MTK222" s="6"/>
      <c r="MTL222" s="6"/>
      <c r="MTM222" s="6"/>
      <c r="MTN222" s="6"/>
      <c r="MTO222" s="6"/>
      <c r="MTP222" s="6"/>
      <c r="MTQ222" s="6"/>
      <c r="MTR222" s="6"/>
      <c r="MTS222" s="6"/>
      <c r="MTT222" s="6"/>
      <c r="MTU222" s="6"/>
      <c r="MTV222" s="6"/>
      <c r="MTW222" s="6"/>
      <c r="MTX222" s="6"/>
      <c r="MTY222" s="6"/>
      <c r="MTZ222" s="6"/>
      <c r="MUA222" s="6"/>
      <c r="MUB222" s="6"/>
      <c r="MUC222" s="6"/>
      <c r="MUD222" s="6"/>
      <c r="MUE222" s="6"/>
      <c r="MUF222" s="6"/>
      <c r="MUG222" s="6"/>
      <c r="MUH222" s="6"/>
      <c r="MUI222" s="6"/>
      <c r="MUJ222" s="6"/>
      <c r="MUK222" s="6"/>
      <c r="MUL222" s="6"/>
      <c r="MUM222" s="6"/>
      <c r="MUN222" s="6"/>
      <c r="MUO222" s="6"/>
      <c r="MUP222" s="6"/>
      <c r="MUQ222" s="6"/>
      <c r="MUR222" s="6"/>
      <c r="MUS222" s="6"/>
      <c r="MUT222" s="6"/>
      <c r="MUU222" s="6"/>
      <c r="MUV222" s="6"/>
      <c r="MUW222" s="6"/>
      <c r="MUX222" s="6"/>
      <c r="MUY222" s="6"/>
      <c r="MUZ222" s="6"/>
      <c r="MVA222" s="6"/>
      <c r="MVB222" s="6"/>
      <c r="MVC222" s="6"/>
      <c r="MVD222" s="6"/>
      <c r="MVE222" s="6"/>
      <c r="MVF222" s="6"/>
      <c r="MVG222" s="6"/>
      <c r="MVH222" s="6"/>
      <c r="MVI222" s="6"/>
      <c r="MVJ222" s="6"/>
      <c r="MVK222" s="6"/>
      <c r="MVL222" s="6"/>
      <c r="MVM222" s="6"/>
      <c r="MVN222" s="6"/>
      <c r="MVO222" s="6"/>
      <c r="MVP222" s="6"/>
      <c r="MVQ222" s="6"/>
      <c r="MVR222" s="6"/>
      <c r="MVS222" s="6"/>
      <c r="MVT222" s="6"/>
      <c r="MVU222" s="6"/>
      <c r="MVV222" s="6"/>
      <c r="MVW222" s="6"/>
      <c r="MVX222" s="6"/>
      <c r="MVY222" s="6"/>
      <c r="MVZ222" s="6"/>
      <c r="MWA222" s="6"/>
      <c r="MWB222" s="6"/>
      <c r="MWC222" s="6"/>
      <c r="MWD222" s="6"/>
      <c r="MWE222" s="6"/>
      <c r="MWF222" s="6"/>
      <c r="MWG222" s="6"/>
      <c r="MWH222" s="6"/>
      <c r="MWI222" s="6"/>
      <c r="MWJ222" s="6"/>
      <c r="MWK222" s="6"/>
      <c r="MWL222" s="6"/>
      <c r="MWM222" s="6"/>
      <c r="MWN222" s="6"/>
      <c r="MWO222" s="6"/>
      <c r="MWP222" s="6"/>
      <c r="MWQ222" s="6"/>
      <c r="MWR222" s="6"/>
      <c r="MWS222" s="6"/>
      <c r="MWT222" s="6"/>
      <c r="MWU222" s="6"/>
      <c r="MWV222" s="6"/>
      <c r="MWW222" s="6"/>
      <c r="MWX222" s="6"/>
      <c r="MWY222" s="6"/>
      <c r="MWZ222" s="6"/>
      <c r="MXA222" s="6"/>
      <c r="MXB222" s="6"/>
      <c r="MXC222" s="6"/>
      <c r="MXD222" s="6"/>
      <c r="MXE222" s="6"/>
      <c r="MXF222" s="6"/>
      <c r="MXG222" s="6"/>
      <c r="MXH222" s="6"/>
      <c r="MXI222" s="6"/>
      <c r="MXJ222" s="6"/>
      <c r="MXK222" s="6"/>
      <c r="MXL222" s="6"/>
      <c r="MXM222" s="6"/>
      <c r="MXN222" s="6"/>
      <c r="MXO222" s="6"/>
      <c r="MXP222" s="6"/>
      <c r="MXQ222" s="6"/>
      <c r="MXR222" s="6"/>
      <c r="MXS222" s="6"/>
      <c r="MXT222" s="6"/>
      <c r="MXU222" s="6"/>
      <c r="MXV222" s="6"/>
      <c r="MXW222" s="6"/>
      <c r="MXX222" s="6"/>
      <c r="MXY222" s="6"/>
      <c r="MXZ222" s="6"/>
      <c r="MYA222" s="6"/>
      <c r="MYB222" s="6"/>
      <c r="MYC222" s="6"/>
      <c r="MYD222" s="6"/>
      <c r="MYE222" s="6"/>
      <c r="MYF222" s="6"/>
      <c r="MYG222" s="6"/>
      <c r="MYH222" s="6"/>
      <c r="MYI222" s="6"/>
      <c r="MYJ222" s="6"/>
      <c r="MYK222" s="6"/>
      <c r="MYL222" s="6"/>
      <c r="MYM222" s="6"/>
      <c r="MYN222" s="6"/>
      <c r="MYO222" s="6"/>
      <c r="MYP222" s="6"/>
      <c r="MYQ222" s="6"/>
      <c r="MYR222" s="6"/>
      <c r="MYS222" s="6"/>
      <c r="MYT222" s="6"/>
      <c r="MYU222" s="6"/>
      <c r="MYV222" s="6"/>
      <c r="MYW222" s="6"/>
      <c r="MYX222" s="6"/>
      <c r="MYY222" s="6"/>
      <c r="MYZ222" s="6"/>
      <c r="MZA222" s="6"/>
      <c r="MZB222" s="6"/>
      <c r="MZC222" s="6"/>
      <c r="MZD222" s="6"/>
      <c r="MZE222" s="6"/>
      <c r="MZF222" s="6"/>
      <c r="MZG222" s="6"/>
      <c r="MZH222" s="6"/>
      <c r="MZI222" s="6"/>
      <c r="MZJ222" s="6"/>
      <c r="MZK222" s="6"/>
      <c r="MZL222" s="6"/>
      <c r="MZM222" s="6"/>
      <c r="MZN222" s="6"/>
      <c r="MZO222" s="6"/>
      <c r="MZP222" s="6"/>
      <c r="MZQ222" s="6"/>
      <c r="MZR222" s="6"/>
      <c r="MZS222" s="6"/>
      <c r="MZT222" s="6"/>
      <c r="MZU222" s="6"/>
      <c r="MZV222" s="6"/>
      <c r="MZW222" s="6"/>
      <c r="MZX222" s="6"/>
      <c r="MZY222" s="6"/>
      <c r="MZZ222" s="6"/>
      <c r="NAA222" s="6"/>
      <c r="NAB222" s="6"/>
      <c r="NAC222" s="6"/>
      <c r="NAD222" s="6"/>
      <c r="NAE222" s="6"/>
      <c r="NAF222" s="6"/>
      <c r="NAG222" s="6"/>
      <c r="NAH222" s="6"/>
      <c r="NAI222" s="6"/>
      <c r="NAJ222" s="6"/>
      <c r="NAK222" s="6"/>
      <c r="NAL222" s="6"/>
      <c r="NAM222" s="6"/>
      <c r="NAN222" s="6"/>
      <c r="NAO222" s="6"/>
      <c r="NAP222" s="6"/>
      <c r="NAQ222" s="6"/>
      <c r="NAR222" s="6"/>
      <c r="NAS222" s="6"/>
      <c r="NAT222" s="6"/>
      <c r="NAU222" s="6"/>
      <c r="NAV222" s="6"/>
      <c r="NAW222" s="6"/>
      <c r="NAX222" s="6"/>
      <c r="NAY222" s="6"/>
      <c r="NAZ222" s="6"/>
      <c r="NBA222" s="6"/>
      <c r="NBB222" s="6"/>
      <c r="NBC222" s="6"/>
      <c r="NBD222" s="6"/>
      <c r="NBE222" s="6"/>
      <c r="NBF222" s="6"/>
      <c r="NBG222" s="6"/>
      <c r="NBH222" s="6"/>
      <c r="NBI222" s="6"/>
      <c r="NBJ222" s="6"/>
      <c r="NBK222" s="6"/>
      <c r="NBL222" s="6"/>
      <c r="NBM222" s="6"/>
      <c r="NBN222" s="6"/>
      <c r="NBO222" s="6"/>
      <c r="NBP222" s="6"/>
      <c r="NBQ222" s="6"/>
      <c r="NBR222" s="6"/>
      <c r="NBS222" s="6"/>
      <c r="NBT222" s="6"/>
      <c r="NBU222" s="6"/>
      <c r="NBV222" s="6"/>
      <c r="NBW222" s="6"/>
      <c r="NBX222" s="6"/>
      <c r="NBY222" s="6"/>
      <c r="NBZ222" s="6"/>
      <c r="NCA222" s="6"/>
      <c r="NCB222" s="6"/>
      <c r="NCC222" s="6"/>
      <c r="NCD222" s="6"/>
      <c r="NCE222" s="6"/>
      <c r="NCF222" s="6"/>
      <c r="NCG222" s="6"/>
      <c r="NCH222" s="6"/>
      <c r="NCI222" s="6"/>
      <c r="NCJ222" s="6"/>
      <c r="NCK222" s="6"/>
      <c r="NCL222" s="6"/>
      <c r="NCM222" s="6"/>
      <c r="NCN222" s="6"/>
      <c r="NCO222" s="6"/>
      <c r="NCP222" s="6"/>
      <c r="NCQ222" s="6"/>
      <c r="NCR222" s="6"/>
      <c r="NCS222" s="6"/>
      <c r="NCT222" s="6"/>
      <c r="NCU222" s="6"/>
      <c r="NCV222" s="6"/>
      <c r="NCW222" s="6"/>
      <c r="NCX222" s="6"/>
      <c r="NCY222" s="6"/>
      <c r="NCZ222" s="6"/>
      <c r="NDA222" s="6"/>
      <c r="NDB222" s="6"/>
      <c r="NDC222" s="6"/>
      <c r="NDD222" s="6"/>
      <c r="NDE222" s="6"/>
      <c r="NDF222" s="6"/>
      <c r="NDG222" s="6"/>
      <c r="NDH222" s="6"/>
      <c r="NDI222" s="6"/>
      <c r="NDJ222" s="6"/>
      <c r="NDK222" s="6"/>
      <c r="NDL222" s="6"/>
      <c r="NDM222" s="6"/>
      <c r="NDN222" s="6"/>
      <c r="NDO222" s="6"/>
      <c r="NDP222" s="6"/>
      <c r="NDQ222" s="6"/>
      <c r="NDR222" s="6"/>
      <c r="NDS222" s="6"/>
      <c r="NDT222" s="6"/>
      <c r="NDU222" s="6"/>
      <c r="NDV222" s="6"/>
      <c r="NDW222" s="6"/>
      <c r="NDX222" s="6"/>
      <c r="NDY222" s="6"/>
      <c r="NDZ222" s="6"/>
      <c r="NEA222" s="6"/>
      <c r="NEB222" s="6"/>
      <c r="NEC222" s="6"/>
      <c r="NED222" s="6"/>
      <c r="NEE222" s="6"/>
      <c r="NEF222" s="6"/>
      <c r="NEG222" s="6"/>
      <c r="NEH222" s="6"/>
      <c r="NEI222" s="6"/>
      <c r="NEJ222" s="6"/>
      <c r="NEK222" s="6"/>
      <c r="NEL222" s="6"/>
      <c r="NEM222" s="6"/>
      <c r="NEN222" s="6"/>
      <c r="NEO222" s="6"/>
      <c r="NEP222" s="6"/>
      <c r="NEQ222" s="6"/>
      <c r="NER222" s="6"/>
      <c r="NES222" s="6"/>
      <c r="NET222" s="6"/>
      <c r="NEU222" s="6"/>
      <c r="NEV222" s="6"/>
      <c r="NEW222" s="6"/>
      <c r="NEX222" s="6"/>
      <c r="NEY222" s="6"/>
      <c r="NEZ222" s="6"/>
      <c r="NFA222" s="6"/>
      <c r="NFB222" s="6"/>
      <c r="NFC222" s="6"/>
      <c r="NFD222" s="6"/>
      <c r="NFE222" s="6"/>
      <c r="NFF222" s="6"/>
      <c r="NFG222" s="6"/>
      <c r="NFH222" s="6"/>
      <c r="NFI222" s="6"/>
      <c r="NFJ222" s="6"/>
      <c r="NFK222" s="6"/>
      <c r="NFL222" s="6"/>
      <c r="NFM222" s="6"/>
      <c r="NFN222" s="6"/>
      <c r="NFO222" s="6"/>
      <c r="NFP222" s="6"/>
      <c r="NFQ222" s="6"/>
      <c r="NFR222" s="6"/>
      <c r="NFS222" s="6"/>
      <c r="NFT222" s="6"/>
      <c r="NFU222" s="6"/>
      <c r="NFV222" s="6"/>
      <c r="NFW222" s="6"/>
      <c r="NFX222" s="6"/>
      <c r="NFY222" s="6"/>
      <c r="NFZ222" s="6"/>
      <c r="NGA222" s="6"/>
      <c r="NGB222" s="6"/>
      <c r="NGC222" s="6"/>
      <c r="NGD222" s="6"/>
      <c r="NGE222" s="6"/>
      <c r="NGF222" s="6"/>
      <c r="NGG222" s="6"/>
      <c r="NGH222" s="6"/>
      <c r="NGI222" s="6"/>
      <c r="NGJ222" s="6"/>
      <c r="NGK222" s="6"/>
      <c r="NGL222" s="6"/>
      <c r="NGM222" s="6"/>
      <c r="NGN222" s="6"/>
      <c r="NGO222" s="6"/>
      <c r="NGP222" s="6"/>
      <c r="NGQ222" s="6"/>
      <c r="NGR222" s="6"/>
      <c r="NGS222" s="6"/>
      <c r="NGT222" s="6"/>
      <c r="NGU222" s="6"/>
      <c r="NGV222" s="6"/>
      <c r="NGW222" s="6"/>
      <c r="NGX222" s="6"/>
      <c r="NGY222" s="6"/>
      <c r="NGZ222" s="6"/>
      <c r="NHA222" s="6"/>
      <c r="NHB222" s="6"/>
      <c r="NHC222" s="6"/>
      <c r="NHD222" s="6"/>
      <c r="NHE222" s="6"/>
      <c r="NHF222" s="6"/>
      <c r="NHG222" s="6"/>
      <c r="NHH222" s="6"/>
      <c r="NHI222" s="6"/>
      <c r="NHJ222" s="6"/>
      <c r="NHK222" s="6"/>
      <c r="NHL222" s="6"/>
      <c r="NHM222" s="6"/>
      <c r="NHN222" s="6"/>
      <c r="NHO222" s="6"/>
      <c r="NHP222" s="6"/>
      <c r="NHQ222" s="6"/>
      <c r="NHR222" s="6"/>
      <c r="NHS222" s="6"/>
      <c r="NHT222" s="6"/>
      <c r="NHU222" s="6"/>
      <c r="NHV222" s="6"/>
      <c r="NHW222" s="6"/>
      <c r="NHX222" s="6"/>
      <c r="NHY222" s="6"/>
      <c r="NHZ222" s="6"/>
      <c r="NIA222" s="6"/>
      <c r="NIB222" s="6"/>
      <c r="NIC222" s="6"/>
      <c r="NID222" s="6"/>
      <c r="NIE222" s="6"/>
      <c r="NIF222" s="6"/>
      <c r="NIG222" s="6"/>
      <c r="NIH222" s="6"/>
      <c r="NII222" s="6"/>
      <c r="NIJ222" s="6"/>
      <c r="NIK222" s="6"/>
      <c r="NIL222" s="6"/>
      <c r="NIM222" s="6"/>
      <c r="NIN222" s="6"/>
      <c r="NIO222" s="6"/>
      <c r="NIP222" s="6"/>
      <c r="NIQ222" s="6"/>
      <c r="NIR222" s="6"/>
      <c r="NIS222" s="6"/>
      <c r="NIT222" s="6"/>
      <c r="NIU222" s="6"/>
      <c r="NIV222" s="6"/>
      <c r="NIW222" s="6"/>
      <c r="NIX222" s="6"/>
      <c r="NIY222" s="6"/>
      <c r="NIZ222" s="6"/>
      <c r="NJA222" s="6"/>
      <c r="NJB222" s="6"/>
      <c r="NJC222" s="6"/>
      <c r="NJD222" s="6"/>
      <c r="NJE222" s="6"/>
      <c r="NJF222" s="6"/>
      <c r="NJG222" s="6"/>
      <c r="NJH222" s="6"/>
      <c r="NJI222" s="6"/>
      <c r="NJJ222" s="6"/>
      <c r="NJK222" s="6"/>
      <c r="NJL222" s="6"/>
      <c r="NJM222" s="6"/>
      <c r="NJN222" s="6"/>
      <c r="NJO222" s="6"/>
      <c r="NJP222" s="6"/>
      <c r="NJQ222" s="6"/>
      <c r="NJR222" s="6"/>
      <c r="NJS222" s="6"/>
      <c r="NJT222" s="6"/>
      <c r="NJU222" s="6"/>
      <c r="NJV222" s="6"/>
      <c r="NJW222" s="6"/>
      <c r="NJX222" s="6"/>
      <c r="NJY222" s="6"/>
      <c r="NJZ222" s="6"/>
      <c r="NKA222" s="6"/>
      <c r="NKB222" s="6"/>
      <c r="NKC222" s="6"/>
      <c r="NKD222" s="6"/>
      <c r="NKE222" s="6"/>
      <c r="NKF222" s="6"/>
      <c r="NKG222" s="6"/>
      <c r="NKH222" s="6"/>
      <c r="NKI222" s="6"/>
      <c r="NKJ222" s="6"/>
      <c r="NKK222" s="6"/>
      <c r="NKL222" s="6"/>
      <c r="NKM222" s="6"/>
      <c r="NKN222" s="6"/>
      <c r="NKO222" s="6"/>
      <c r="NKP222" s="6"/>
      <c r="NKQ222" s="6"/>
      <c r="NKR222" s="6"/>
      <c r="NKS222" s="6"/>
      <c r="NKT222" s="6"/>
      <c r="NKU222" s="6"/>
      <c r="NKV222" s="6"/>
      <c r="NKW222" s="6"/>
      <c r="NKX222" s="6"/>
      <c r="NKY222" s="6"/>
      <c r="NKZ222" s="6"/>
      <c r="NLA222" s="6"/>
      <c r="NLB222" s="6"/>
      <c r="NLC222" s="6"/>
      <c r="NLD222" s="6"/>
      <c r="NLE222" s="6"/>
      <c r="NLF222" s="6"/>
      <c r="NLG222" s="6"/>
      <c r="NLH222" s="6"/>
      <c r="NLI222" s="6"/>
      <c r="NLJ222" s="6"/>
      <c r="NLK222" s="6"/>
      <c r="NLL222" s="6"/>
      <c r="NLM222" s="6"/>
      <c r="NLN222" s="6"/>
      <c r="NLO222" s="6"/>
      <c r="NLP222" s="6"/>
      <c r="NLQ222" s="6"/>
      <c r="NLR222" s="6"/>
      <c r="NLS222" s="6"/>
      <c r="NLT222" s="6"/>
      <c r="NLU222" s="6"/>
      <c r="NLV222" s="6"/>
      <c r="NLW222" s="6"/>
      <c r="NLX222" s="6"/>
      <c r="NLY222" s="6"/>
      <c r="NLZ222" s="6"/>
      <c r="NMA222" s="6"/>
      <c r="NMB222" s="6"/>
      <c r="NMC222" s="6"/>
      <c r="NMD222" s="6"/>
      <c r="NME222" s="6"/>
      <c r="NMF222" s="6"/>
      <c r="NMG222" s="6"/>
      <c r="NMH222" s="6"/>
      <c r="NMI222" s="6"/>
      <c r="NMJ222" s="6"/>
      <c r="NMK222" s="6"/>
      <c r="NML222" s="6"/>
      <c r="NMM222" s="6"/>
      <c r="NMN222" s="6"/>
      <c r="NMO222" s="6"/>
      <c r="NMP222" s="6"/>
      <c r="NMQ222" s="6"/>
      <c r="NMR222" s="6"/>
      <c r="NMS222" s="6"/>
      <c r="NMT222" s="6"/>
      <c r="NMU222" s="6"/>
      <c r="NMV222" s="6"/>
      <c r="NMW222" s="6"/>
      <c r="NMX222" s="6"/>
      <c r="NMY222" s="6"/>
      <c r="NMZ222" s="6"/>
      <c r="NNA222" s="6"/>
      <c r="NNB222" s="6"/>
      <c r="NNC222" s="6"/>
      <c r="NND222" s="6"/>
      <c r="NNE222" s="6"/>
      <c r="NNF222" s="6"/>
      <c r="NNG222" s="6"/>
      <c r="NNH222" s="6"/>
      <c r="NNI222" s="6"/>
      <c r="NNJ222" s="6"/>
      <c r="NNK222" s="6"/>
      <c r="NNL222" s="6"/>
      <c r="NNM222" s="6"/>
      <c r="NNN222" s="6"/>
      <c r="NNO222" s="6"/>
      <c r="NNP222" s="6"/>
      <c r="NNQ222" s="6"/>
      <c r="NNR222" s="6"/>
      <c r="NNS222" s="6"/>
      <c r="NNT222" s="6"/>
      <c r="NNU222" s="6"/>
      <c r="NNV222" s="6"/>
      <c r="NNW222" s="6"/>
      <c r="NNX222" s="6"/>
      <c r="NNY222" s="6"/>
      <c r="NNZ222" s="6"/>
      <c r="NOA222" s="6"/>
      <c r="NOB222" s="6"/>
      <c r="NOC222" s="6"/>
      <c r="NOD222" s="6"/>
      <c r="NOE222" s="6"/>
      <c r="NOF222" s="6"/>
      <c r="NOG222" s="6"/>
      <c r="NOH222" s="6"/>
      <c r="NOI222" s="6"/>
      <c r="NOJ222" s="6"/>
      <c r="NOK222" s="6"/>
      <c r="NOL222" s="6"/>
      <c r="NOM222" s="6"/>
      <c r="NON222" s="6"/>
      <c r="NOO222" s="6"/>
      <c r="NOP222" s="6"/>
      <c r="NOQ222" s="6"/>
      <c r="NOR222" s="6"/>
      <c r="NOS222" s="6"/>
      <c r="NOT222" s="6"/>
      <c r="NOU222" s="6"/>
      <c r="NOV222" s="6"/>
      <c r="NOW222" s="6"/>
      <c r="NOX222" s="6"/>
      <c r="NOY222" s="6"/>
      <c r="NOZ222" s="6"/>
      <c r="NPA222" s="6"/>
      <c r="NPB222" s="6"/>
      <c r="NPC222" s="6"/>
      <c r="NPD222" s="6"/>
      <c r="NPE222" s="6"/>
      <c r="NPF222" s="6"/>
      <c r="NPG222" s="6"/>
      <c r="NPH222" s="6"/>
      <c r="NPI222" s="6"/>
      <c r="NPJ222" s="6"/>
      <c r="NPK222" s="6"/>
      <c r="NPL222" s="6"/>
      <c r="NPM222" s="6"/>
      <c r="NPN222" s="6"/>
      <c r="NPO222" s="6"/>
      <c r="NPP222" s="6"/>
      <c r="NPQ222" s="6"/>
      <c r="NPR222" s="6"/>
      <c r="NPS222" s="6"/>
      <c r="NPT222" s="6"/>
      <c r="NPU222" s="6"/>
      <c r="NPV222" s="6"/>
      <c r="NPW222" s="6"/>
      <c r="NPX222" s="6"/>
      <c r="NPY222" s="6"/>
      <c r="NPZ222" s="6"/>
      <c r="NQA222" s="6"/>
      <c r="NQB222" s="6"/>
      <c r="NQC222" s="6"/>
      <c r="NQD222" s="6"/>
      <c r="NQE222" s="6"/>
      <c r="NQF222" s="6"/>
      <c r="NQG222" s="6"/>
      <c r="NQH222" s="6"/>
      <c r="NQI222" s="6"/>
      <c r="NQJ222" s="6"/>
      <c r="NQK222" s="6"/>
      <c r="NQL222" s="6"/>
      <c r="NQM222" s="6"/>
      <c r="NQN222" s="6"/>
      <c r="NQO222" s="6"/>
      <c r="NQP222" s="6"/>
      <c r="NQQ222" s="6"/>
      <c r="NQR222" s="6"/>
      <c r="NQS222" s="6"/>
      <c r="NQT222" s="6"/>
      <c r="NQU222" s="6"/>
      <c r="NQV222" s="6"/>
      <c r="NQW222" s="6"/>
      <c r="NQX222" s="6"/>
      <c r="NQY222" s="6"/>
      <c r="NQZ222" s="6"/>
      <c r="NRA222" s="6"/>
      <c r="NRB222" s="6"/>
      <c r="NRC222" s="6"/>
      <c r="NRD222" s="6"/>
      <c r="NRE222" s="6"/>
      <c r="NRF222" s="6"/>
      <c r="NRG222" s="6"/>
      <c r="NRH222" s="6"/>
      <c r="NRI222" s="6"/>
      <c r="NRJ222" s="6"/>
      <c r="NRK222" s="6"/>
      <c r="NRL222" s="6"/>
      <c r="NRM222" s="6"/>
      <c r="NRN222" s="6"/>
      <c r="NRO222" s="6"/>
      <c r="NRP222" s="6"/>
      <c r="NRQ222" s="6"/>
      <c r="NRR222" s="6"/>
      <c r="NRS222" s="6"/>
      <c r="NRT222" s="6"/>
      <c r="NRU222" s="6"/>
      <c r="NRV222" s="6"/>
      <c r="NRW222" s="6"/>
      <c r="NRX222" s="6"/>
      <c r="NRY222" s="6"/>
      <c r="NRZ222" s="6"/>
      <c r="NSA222" s="6"/>
      <c r="NSB222" s="6"/>
      <c r="NSC222" s="6"/>
      <c r="NSD222" s="6"/>
      <c r="NSE222" s="6"/>
      <c r="NSF222" s="6"/>
      <c r="NSG222" s="6"/>
      <c r="NSH222" s="6"/>
      <c r="NSI222" s="6"/>
      <c r="NSJ222" s="6"/>
      <c r="NSK222" s="6"/>
      <c r="NSL222" s="6"/>
      <c r="NSM222" s="6"/>
      <c r="NSN222" s="6"/>
      <c r="NSO222" s="6"/>
      <c r="NSP222" s="6"/>
      <c r="NSQ222" s="6"/>
      <c r="NSR222" s="6"/>
      <c r="NSS222" s="6"/>
      <c r="NST222" s="6"/>
      <c r="NSU222" s="6"/>
      <c r="NSV222" s="6"/>
      <c r="NSW222" s="6"/>
      <c r="NSX222" s="6"/>
      <c r="NSY222" s="6"/>
      <c r="NSZ222" s="6"/>
      <c r="NTA222" s="6"/>
      <c r="NTB222" s="6"/>
      <c r="NTC222" s="6"/>
      <c r="NTD222" s="6"/>
      <c r="NTE222" s="6"/>
      <c r="NTF222" s="6"/>
      <c r="NTG222" s="6"/>
      <c r="NTH222" s="6"/>
      <c r="NTI222" s="6"/>
      <c r="NTJ222" s="6"/>
      <c r="NTK222" s="6"/>
      <c r="NTL222" s="6"/>
      <c r="NTM222" s="6"/>
      <c r="NTN222" s="6"/>
      <c r="NTO222" s="6"/>
      <c r="NTP222" s="6"/>
      <c r="NTQ222" s="6"/>
      <c r="NTR222" s="6"/>
      <c r="NTS222" s="6"/>
      <c r="NTT222" s="6"/>
      <c r="NTU222" s="6"/>
      <c r="NTV222" s="6"/>
      <c r="NTW222" s="6"/>
      <c r="NTX222" s="6"/>
      <c r="NTY222" s="6"/>
      <c r="NTZ222" s="6"/>
      <c r="NUA222" s="6"/>
      <c r="NUB222" s="6"/>
      <c r="NUC222" s="6"/>
      <c r="NUD222" s="6"/>
      <c r="NUE222" s="6"/>
      <c r="NUF222" s="6"/>
      <c r="NUG222" s="6"/>
      <c r="NUH222" s="6"/>
      <c r="NUI222" s="6"/>
      <c r="NUJ222" s="6"/>
      <c r="NUK222" s="6"/>
      <c r="NUL222" s="6"/>
      <c r="NUM222" s="6"/>
      <c r="NUN222" s="6"/>
      <c r="NUO222" s="6"/>
      <c r="NUP222" s="6"/>
      <c r="NUQ222" s="6"/>
      <c r="NUR222" s="6"/>
      <c r="NUS222" s="6"/>
      <c r="NUT222" s="6"/>
      <c r="NUU222" s="6"/>
      <c r="NUV222" s="6"/>
      <c r="NUW222" s="6"/>
      <c r="NUX222" s="6"/>
      <c r="NUY222" s="6"/>
      <c r="NUZ222" s="6"/>
      <c r="NVA222" s="6"/>
      <c r="NVB222" s="6"/>
      <c r="NVC222" s="6"/>
      <c r="NVD222" s="6"/>
      <c r="NVE222" s="6"/>
      <c r="NVF222" s="6"/>
      <c r="NVG222" s="6"/>
      <c r="NVH222" s="6"/>
      <c r="NVI222" s="6"/>
      <c r="NVJ222" s="6"/>
      <c r="NVK222" s="6"/>
      <c r="NVL222" s="6"/>
      <c r="NVM222" s="6"/>
      <c r="NVN222" s="6"/>
      <c r="NVO222" s="6"/>
      <c r="NVP222" s="6"/>
      <c r="NVQ222" s="6"/>
      <c r="NVR222" s="6"/>
      <c r="NVS222" s="6"/>
      <c r="NVT222" s="6"/>
      <c r="NVU222" s="6"/>
      <c r="NVV222" s="6"/>
      <c r="NVW222" s="6"/>
      <c r="NVX222" s="6"/>
      <c r="NVY222" s="6"/>
      <c r="NVZ222" s="6"/>
      <c r="NWA222" s="6"/>
      <c r="NWB222" s="6"/>
      <c r="NWC222" s="6"/>
      <c r="NWD222" s="6"/>
      <c r="NWE222" s="6"/>
      <c r="NWF222" s="6"/>
      <c r="NWG222" s="6"/>
      <c r="NWH222" s="6"/>
      <c r="NWI222" s="6"/>
      <c r="NWJ222" s="6"/>
      <c r="NWK222" s="6"/>
      <c r="NWL222" s="6"/>
      <c r="NWM222" s="6"/>
      <c r="NWN222" s="6"/>
      <c r="NWO222" s="6"/>
      <c r="NWP222" s="6"/>
      <c r="NWQ222" s="6"/>
      <c r="NWR222" s="6"/>
      <c r="NWS222" s="6"/>
      <c r="NWT222" s="6"/>
      <c r="NWU222" s="6"/>
      <c r="NWV222" s="6"/>
      <c r="NWW222" s="6"/>
      <c r="NWX222" s="6"/>
      <c r="NWY222" s="6"/>
      <c r="NWZ222" s="6"/>
      <c r="NXA222" s="6"/>
      <c r="NXB222" s="6"/>
      <c r="NXC222" s="6"/>
      <c r="NXD222" s="6"/>
      <c r="NXE222" s="6"/>
      <c r="NXF222" s="6"/>
      <c r="NXG222" s="6"/>
      <c r="NXH222" s="6"/>
      <c r="NXI222" s="6"/>
      <c r="NXJ222" s="6"/>
      <c r="NXK222" s="6"/>
      <c r="NXL222" s="6"/>
      <c r="NXM222" s="6"/>
      <c r="NXN222" s="6"/>
      <c r="NXO222" s="6"/>
      <c r="NXP222" s="6"/>
      <c r="NXQ222" s="6"/>
      <c r="NXR222" s="6"/>
      <c r="NXS222" s="6"/>
      <c r="NXT222" s="6"/>
      <c r="NXU222" s="6"/>
      <c r="NXV222" s="6"/>
      <c r="NXW222" s="6"/>
      <c r="NXX222" s="6"/>
      <c r="NXY222" s="6"/>
      <c r="NXZ222" s="6"/>
      <c r="NYA222" s="6"/>
      <c r="NYB222" s="6"/>
      <c r="NYC222" s="6"/>
      <c r="NYD222" s="6"/>
      <c r="NYE222" s="6"/>
      <c r="NYF222" s="6"/>
      <c r="NYG222" s="6"/>
      <c r="NYH222" s="6"/>
      <c r="NYI222" s="6"/>
      <c r="NYJ222" s="6"/>
      <c r="NYK222" s="6"/>
      <c r="NYL222" s="6"/>
      <c r="NYM222" s="6"/>
      <c r="NYN222" s="6"/>
      <c r="NYO222" s="6"/>
      <c r="NYP222" s="6"/>
      <c r="NYQ222" s="6"/>
      <c r="NYR222" s="6"/>
      <c r="NYS222" s="6"/>
      <c r="NYT222" s="6"/>
      <c r="NYU222" s="6"/>
      <c r="NYV222" s="6"/>
      <c r="NYW222" s="6"/>
      <c r="NYX222" s="6"/>
      <c r="NYY222" s="6"/>
      <c r="NYZ222" s="6"/>
      <c r="NZA222" s="6"/>
      <c r="NZB222" s="6"/>
      <c r="NZC222" s="6"/>
      <c r="NZD222" s="6"/>
      <c r="NZE222" s="6"/>
      <c r="NZF222" s="6"/>
      <c r="NZG222" s="6"/>
      <c r="NZH222" s="6"/>
      <c r="NZI222" s="6"/>
      <c r="NZJ222" s="6"/>
      <c r="NZK222" s="6"/>
      <c r="NZL222" s="6"/>
      <c r="NZM222" s="6"/>
      <c r="NZN222" s="6"/>
      <c r="NZO222" s="6"/>
      <c r="NZP222" s="6"/>
      <c r="NZQ222" s="6"/>
      <c r="NZR222" s="6"/>
      <c r="NZS222" s="6"/>
      <c r="NZT222" s="6"/>
      <c r="NZU222" s="6"/>
      <c r="NZV222" s="6"/>
      <c r="NZW222" s="6"/>
      <c r="NZX222" s="6"/>
      <c r="NZY222" s="6"/>
      <c r="NZZ222" s="6"/>
      <c r="OAA222" s="6"/>
      <c r="OAB222" s="6"/>
      <c r="OAC222" s="6"/>
      <c r="OAD222" s="6"/>
      <c r="OAE222" s="6"/>
      <c r="OAF222" s="6"/>
      <c r="OAG222" s="6"/>
      <c r="OAH222" s="6"/>
      <c r="OAI222" s="6"/>
      <c r="OAJ222" s="6"/>
      <c r="OAK222" s="6"/>
      <c r="OAL222" s="6"/>
      <c r="OAM222" s="6"/>
      <c r="OAN222" s="6"/>
      <c r="OAO222" s="6"/>
      <c r="OAP222" s="6"/>
      <c r="OAQ222" s="6"/>
      <c r="OAR222" s="6"/>
      <c r="OAS222" s="6"/>
      <c r="OAT222" s="6"/>
      <c r="OAU222" s="6"/>
      <c r="OAV222" s="6"/>
      <c r="OAW222" s="6"/>
      <c r="OAX222" s="6"/>
      <c r="OAY222" s="6"/>
      <c r="OAZ222" s="6"/>
      <c r="OBA222" s="6"/>
      <c r="OBB222" s="6"/>
      <c r="OBC222" s="6"/>
      <c r="OBD222" s="6"/>
      <c r="OBE222" s="6"/>
      <c r="OBF222" s="6"/>
      <c r="OBG222" s="6"/>
      <c r="OBH222" s="6"/>
      <c r="OBI222" s="6"/>
      <c r="OBJ222" s="6"/>
      <c r="OBK222" s="6"/>
      <c r="OBL222" s="6"/>
      <c r="OBM222" s="6"/>
      <c r="OBN222" s="6"/>
      <c r="OBO222" s="6"/>
      <c r="OBP222" s="6"/>
      <c r="OBQ222" s="6"/>
      <c r="OBR222" s="6"/>
      <c r="OBS222" s="6"/>
      <c r="OBT222" s="6"/>
      <c r="OBU222" s="6"/>
      <c r="OBV222" s="6"/>
      <c r="OBW222" s="6"/>
      <c r="OBX222" s="6"/>
      <c r="OBY222" s="6"/>
      <c r="OBZ222" s="6"/>
      <c r="OCA222" s="6"/>
      <c r="OCB222" s="6"/>
      <c r="OCC222" s="6"/>
      <c r="OCD222" s="6"/>
      <c r="OCE222" s="6"/>
      <c r="OCF222" s="6"/>
      <c r="OCG222" s="6"/>
      <c r="OCH222" s="6"/>
      <c r="OCI222" s="6"/>
      <c r="OCJ222" s="6"/>
      <c r="OCK222" s="6"/>
      <c r="OCL222" s="6"/>
      <c r="OCM222" s="6"/>
      <c r="OCN222" s="6"/>
      <c r="OCO222" s="6"/>
      <c r="OCP222" s="6"/>
      <c r="OCQ222" s="6"/>
      <c r="OCR222" s="6"/>
      <c r="OCS222" s="6"/>
      <c r="OCT222" s="6"/>
      <c r="OCU222" s="6"/>
      <c r="OCV222" s="6"/>
      <c r="OCW222" s="6"/>
      <c r="OCX222" s="6"/>
      <c r="OCY222" s="6"/>
      <c r="OCZ222" s="6"/>
      <c r="ODA222" s="6"/>
      <c r="ODB222" s="6"/>
      <c r="ODC222" s="6"/>
      <c r="ODD222" s="6"/>
      <c r="ODE222" s="6"/>
      <c r="ODF222" s="6"/>
      <c r="ODG222" s="6"/>
      <c r="ODH222" s="6"/>
      <c r="ODI222" s="6"/>
      <c r="ODJ222" s="6"/>
      <c r="ODK222" s="6"/>
      <c r="ODL222" s="6"/>
      <c r="ODM222" s="6"/>
      <c r="ODN222" s="6"/>
      <c r="ODO222" s="6"/>
      <c r="ODP222" s="6"/>
      <c r="ODQ222" s="6"/>
      <c r="ODR222" s="6"/>
      <c r="ODS222" s="6"/>
      <c r="ODT222" s="6"/>
      <c r="ODU222" s="6"/>
      <c r="ODV222" s="6"/>
      <c r="ODW222" s="6"/>
      <c r="ODX222" s="6"/>
      <c r="ODY222" s="6"/>
      <c r="ODZ222" s="6"/>
      <c r="OEA222" s="6"/>
      <c r="OEB222" s="6"/>
      <c r="OEC222" s="6"/>
      <c r="OED222" s="6"/>
      <c r="OEE222" s="6"/>
      <c r="OEF222" s="6"/>
      <c r="OEG222" s="6"/>
      <c r="OEH222" s="6"/>
      <c r="OEI222" s="6"/>
      <c r="OEJ222" s="6"/>
      <c r="OEK222" s="6"/>
      <c r="OEL222" s="6"/>
      <c r="OEM222" s="6"/>
      <c r="OEN222" s="6"/>
      <c r="OEO222" s="6"/>
      <c r="OEP222" s="6"/>
      <c r="OEQ222" s="6"/>
      <c r="OER222" s="6"/>
      <c r="OES222" s="6"/>
      <c r="OET222" s="6"/>
      <c r="OEU222" s="6"/>
      <c r="OEV222" s="6"/>
      <c r="OEW222" s="6"/>
      <c r="OEX222" s="6"/>
      <c r="OEY222" s="6"/>
      <c r="OEZ222" s="6"/>
      <c r="OFA222" s="6"/>
      <c r="OFB222" s="6"/>
      <c r="OFC222" s="6"/>
      <c r="OFD222" s="6"/>
      <c r="OFE222" s="6"/>
      <c r="OFF222" s="6"/>
      <c r="OFG222" s="6"/>
      <c r="OFH222" s="6"/>
      <c r="OFI222" s="6"/>
      <c r="OFJ222" s="6"/>
      <c r="OFK222" s="6"/>
      <c r="OFL222" s="6"/>
      <c r="OFM222" s="6"/>
      <c r="OFN222" s="6"/>
      <c r="OFO222" s="6"/>
      <c r="OFP222" s="6"/>
      <c r="OFQ222" s="6"/>
      <c r="OFR222" s="6"/>
      <c r="OFS222" s="6"/>
      <c r="OFT222" s="6"/>
      <c r="OFU222" s="6"/>
      <c r="OFV222" s="6"/>
      <c r="OFW222" s="6"/>
      <c r="OFX222" s="6"/>
      <c r="OFY222" s="6"/>
      <c r="OFZ222" s="6"/>
      <c r="OGA222" s="6"/>
      <c r="OGB222" s="6"/>
      <c r="OGC222" s="6"/>
      <c r="OGD222" s="6"/>
      <c r="OGE222" s="6"/>
      <c r="OGF222" s="6"/>
      <c r="OGG222" s="6"/>
      <c r="OGH222" s="6"/>
      <c r="OGI222" s="6"/>
      <c r="OGJ222" s="6"/>
      <c r="OGK222" s="6"/>
      <c r="OGL222" s="6"/>
      <c r="OGM222" s="6"/>
      <c r="OGN222" s="6"/>
      <c r="OGO222" s="6"/>
      <c r="OGP222" s="6"/>
      <c r="OGQ222" s="6"/>
      <c r="OGR222" s="6"/>
      <c r="OGS222" s="6"/>
      <c r="OGT222" s="6"/>
      <c r="OGU222" s="6"/>
      <c r="OGV222" s="6"/>
      <c r="OGW222" s="6"/>
      <c r="OGX222" s="6"/>
      <c r="OGY222" s="6"/>
      <c r="OGZ222" s="6"/>
      <c r="OHA222" s="6"/>
      <c r="OHB222" s="6"/>
      <c r="OHC222" s="6"/>
      <c r="OHD222" s="6"/>
      <c r="OHE222" s="6"/>
      <c r="OHF222" s="6"/>
      <c r="OHG222" s="6"/>
      <c r="OHH222" s="6"/>
      <c r="OHI222" s="6"/>
      <c r="OHJ222" s="6"/>
      <c r="OHK222" s="6"/>
      <c r="OHL222" s="6"/>
      <c r="OHM222" s="6"/>
      <c r="OHN222" s="6"/>
      <c r="OHO222" s="6"/>
      <c r="OHP222" s="6"/>
      <c r="OHQ222" s="6"/>
      <c r="OHR222" s="6"/>
      <c r="OHS222" s="6"/>
      <c r="OHT222" s="6"/>
      <c r="OHU222" s="6"/>
      <c r="OHV222" s="6"/>
      <c r="OHW222" s="6"/>
      <c r="OHX222" s="6"/>
      <c r="OHY222" s="6"/>
      <c r="OHZ222" s="6"/>
      <c r="OIA222" s="6"/>
      <c r="OIB222" s="6"/>
      <c r="OIC222" s="6"/>
      <c r="OID222" s="6"/>
      <c r="OIE222" s="6"/>
      <c r="OIF222" s="6"/>
      <c r="OIG222" s="6"/>
      <c r="OIH222" s="6"/>
      <c r="OII222" s="6"/>
      <c r="OIJ222" s="6"/>
      <c r="OIK222" s="6"/>
      <c r="OIL222" s="6"/>
      <c r="OIM222" s="6"/>
      <c r="OIN222" s="6"/>
      <c r="OIO222" s="6"/>
      <c r="OIP222" s="6"/>
      <c r="OIQ222" s="6"/>
      <c r="OIR222" s="6"/>
      <c r="OIS222" s="6"/>
      <c r="OIT222" s="6"/>
      <c r="OIU222" s="6"/>
      <c r="OIV222" s="6"/>
      <c r="OIW222" s="6"/>
      <c r="OIX222" s="6"/>
      <c r="OIY222" s="6"/>
      <c r="OIZ222" s="6"/>
      <c r="OJA222" s="6"/>
      <c r="OJB222" s="6"/>
      <c r="OJC222" s="6"/>
      <c r="OJD222" s="6"/>
      <c r="OJE222" s="6"/>
      <c r="OJF222" s="6"/>
      <c r="OJG222" s="6"/>
      <c r="OJH222" s="6"/>
      <c r="OJI222" s="6"/>
      <c r="OJJ222" s="6"/>
      <c r="OJK222" s="6"/>
      <c r="OJL222" s="6"/>
      <c r="OJM222" s="6"/>
      <c r="OJN222" s="6"/>
      <c r="OJO222" s="6"/>
      <c r="OJP222" s="6"/>
      <c r="OJQ222" s="6"/>
      <c r="OJR222" s="6"/>
      <c r="OJS222" s="6"/>
      <c r="OJT222" s="6"/>
      <c r="OJU222" s="6"/>
      <c r="OJV222" s="6"/>
      <c r="OJW222" s="6"/>
      <c r="OJX222" s="6"/>
      <c r="OJY222" s="6"/>
      <c r="OJZ222" s="6"/>
      <c r="OKA222" s="6"/>
      <c r="OKB222" s="6"/>
      <c r="OKC222" s="6"/>
      <c r="OKD222" s="6"/>
      <c r="OKE222" s="6"/>
      <c r="OKF222" s="6"/>
      <c r="OKG222" s="6"/>
      <c r="OKH222" s="6"/>
      <c r="OKI222" s="6"/>
      <c r="OKJ222" s="6"/>
      <c r="OKK222" s="6"/>
      <c r="OKL222" s="6"/>
      <c r="OKM222" s="6"/>
      <c r="OKN222" s="6"/>
      <c r="OKO222" s="6"/>
      <c r="OKP222" s="6"/>
      <c r="OKQ222" s="6"/>
      <c r="OKR222" s="6"/>
      <c r="OKS222" s="6"/>
      <c r="OKT222" s="6"/>
      <c r="OKU222" s="6"/>
      <c r="OKV222" s="6"/>
      <c r="OKW222" s="6"/>
      <c r="OKX222" s="6"/>
      <c r="OKY222" s="6"/>
      <c r="OKZ222" s="6"/>
      <c r="OLA222" s="6"/>
      <c r="OLB222" s="6"/>
      <c r="OLC222" s="6"/>
      <c r="OLD222" s="6"/>
      <c r="OLE222" s="6"/>
      <c r="OLF222" s="6"/>
      <c r="OLG222" s="6"/>
      <c r="OLH222" s="6"/>
      <c r="OLI222" s="6"/>
      <c r="OLJ222" s="6"/>
      <c r="OLK222" s="6"/>
      <c r="OLL222" s="6"/>
      <c r="OLM222" s="6"/>
      <c r="OLN222" s="6"/>
      <c r="OLO222" s="6"/>
      <c r="OLP222" s="6"/>
      <c r="OLQ222" s="6"/>
      <c r="OLR222" s="6"/>
      <c r="OLS222" s="6"/>
      <c r="OLT222" s="6"/>
      <c r="OLU222" s="6"/>
      <c r="OLV222" s="6"/>
      <c r="OLW222" s="6"/>
      <c r="OLX222" s="6"/>
      <c r="OLY222" s="6"/>
      <c r="OLZ222" s="6"/>
      <c r="OMA222" s="6"/>
      <c r="OMB222" s="6"/>
      <c r="OMC222" s="6"/>
      <c r="OMD222" s="6"/>
      <c r="OME222" s="6"/>
      <c r="OMF222" s="6"/>
      <c r="OMG222" s="6"/>
      <c r="OMH222" s="6"/>
      <c r="OMI222" s="6"/>
      <c r="OMJ222" s="6"/>
      <c r="OMK222" s="6"/>
      <c r="OML222" s="6"/>
      <c r="OMM222" s="6"/>
      <c r="OMN222" s="6"/>
      <c r="OMO222" s="6"/>
      <c r="OMP222" s="6"/>
      <c r="OMQ222" s="6"/>
      <c r="OMR222" s="6"/>
      <c r="OMS222" s="6"/>
      <c r="OMT222" s="6"/>
      <c r="OMU222" s="6"/>
      <c r="OMV222" s="6"/>
      <c r="OMW222" s="6"/>
      <c r="OMX222" s="6"/>
      <c r="OMY222" s="6"/>
      <c r="OMZ222" s="6"/>
      <c r="ONA222" s="6"/>
      <c r="ONB222" s="6"/>
      <c r="ONC222" s="6"/>
      <c r="OND222" s="6"/>
      <c r="ONE222" s="6"/>
      <c r="ONF222" s="6"/>
      <c r="ONG222" s="6"/>
      <c r="ONH222" s="6"/>
      <c r="ONI222" s="6"/>
      <c r="ONJ222" s="6"/>
      <c r="ONK222" s="6"/>
      <c r="ONL222" s="6"/>
      <c r="ONM222" s="6"/>
      <c r="ONN222" s="6"/>
      <c r="ONO222" s="6"/>
      <c r="ONP222" s="6"/>
      <c r="ONQ222" s="6"/>
      <c r="ONR222" s="6"/>
      <c r="ONS222" s="6"/>
      <c r="ONT222" s="6"/>
      <c r="ONU222" s="6"/>
      <c r="ONV222" s="6"/>
      <c r="ONW222" s="6"/>
      <c r="ONX222" s="6"/>
      <c r="ONY222" s="6"/>
      <c r="ONZ222" s="6"/>
      <c r="OOA222" s="6"/>
      <c r="OOB222" s="6"/>
      <c r="OOC222" s="6"/>
      <c r="OOD222" s="6"/>
      <c r="OOE222" s="6"/>
      <c r="OOF222" s="6"/>
      <c r="OOG222" s="6"/>
      <c r="OOH222" s="6"/>
      <c r="OOI222" s="6"/>
      <c r="OOJ222" s="6"/>
      <c r="OOK222" s="6"/>
      <c r="OOL222" s="6"/>
      <c r="OOM222" s="6"/>
      <c r="OON222" s="6"/>
      <c r="OOO222" s="6"/>
      <c r="OOP222" s="6"/>
      <c r="OOQ222" s="6"/>
      <c r="OOR222" s="6"/>
      <c r="OOS222" s="6"/>
      <c r="OOT222" s="6"/>
      <c r="OOU222" s="6"/>
      <c r="OOV222" s="6"/>
      <c r="OOW222" s="6"/>
      <c r="OOX222" s="6"/>
      <c r="OOY222" s="6"/>
      <c r="OOZ222" s="6"/>
      <c r="OPA222" s="6"/>
      <c r="OPB222" s="6"/>
      <c r="OPC222" s="6"/>
      <c r="OPD222" s="6"/>
      <c r="OPE222" s="6"/>
      <c r="OPF222" s="6"/>
      <c r="OPG222" s="6"/>
      <c r="OPH222" s="6"/>
      <c r="OPI222" s="6"/>
      <c r="OPJ222" s="6"/>
      <c r="OPK222" s="6"/>
      <c r="OPL222" s="6"/>
      <c r="OPM222" s="6"/>
      <c r="OPN222" s="6"/>
      <c r="OPO222" s="6"/>
      <c r="OPP222" s="6"/>
      <c r="OPQ222" s="6"/>
      <c r="OPR222" s="6"/>
      <c r="OPS222" s="6"/>
      <c r="OPT222" s="6"/>
      <c r="OPU222" s="6"/>
      <c r="OPV222" s="6"/>
      <c r="OPW222" s="6"/>
      <c r="OPX222" s="6"/>
      <c r="OPY222" s="6"/>
      <c r="OPZ222" s="6"/>
      <c r="OQA222" s="6"/>
      <c r="OQB222" s="6"/>
      <c r="OQC222" s="6"/>
      <c r="OQD222" s="6"/>
      <c r="OQE222" s="6"/>
      <c r="OQF222" s="6"/>
      <c r="OQG222" s="6"/>
      <c r="OQH222" s="6"/>
      <c r="OQI222" s="6"/>
      <c r="OQJ222" s="6"/>
      <c r="OQK222" s="6"/>
      <c r="OQL222" s="6"/>
      <c r="OQM222" s="6"/>
      <c r="OQN222" s="6"/>
      <c r="OQO222" s="6"/>
      <c r="OQP222" s="6"/>
      <c r="OQQ222" s="6"/>
      <c r="OQR222" s="6"/>
      <c r="OQS222" s="6"/>
      <c r="OQT222" s="6"/>
      <c r="OQU222" s="6"/>
      <c r="OQV222" s="6"/>
      <c r="OQW222" s="6"/>
      <c r="OQX222" s="6"/>
      <c r="OQY222" s="6"/>
      <c r="OQZ222" s="6"/>
      <c r="ORA222" s="6"/>
      <c r="ORB222" s="6"/>
      <c r="ORC222" s="6"/>
      <c r="ORD222" s="6"/>
      <c r="ORE222" s="6"/>
      <c r="ORF222" s="6"/>
      <c r="ORG222" s="6"/>
      <c r="ORH222" s="6"/>
      <c r="ORI222" s="6"/>
      <c r="ORJ222" s="6"/>
      <c r="ORK222" s="6"/>
      <c r="ORL222" s="6"/>
      <c r="ORM222" s="6"/>
      <c r="ORN222" s="6"/>
      <c r="ORO222" s="6"/>
      <c r="ORP222" s="6"/>
      <c r="ORQ222" s="6"/>
      <c r="ORR222" s="6"/>
      <c r="ORS222" s="6"/>
      <c r="ORT222" s="6"/>
      <c r="ORU222" s="6"/>
      <c r="ORV222" s="6"/>
      <c r="ORW222" s="6"/>
      <c r="ORX222" s="6"/>
      <c r="ORY222" s="6"/>
      <c r="ORZ222" s="6"/>
      <c r="OSA222" s="6"/>
      <c r="OSB222" s="6"/>
      <c r="OSC222" s="6"/>
      <c r="OSD222" s="6"/>
      <c r="OSE222" s="6"/>
      <c r="OSF222" s="6"/>
      <c r="OSG222" s="6"/>
      <c r="OSH222" s="6"/>
      <c r="OSI222" s="6"/>
      <c r="OSJ222" s="6"/>
      <c r="OSK222" s="6"/>
      <c r="OSL222" s="6"/>
      <c r="OSM222" s="6"/>
      <c r="OSN222" s="6"/>
      <c r="OSO222" s="6"/>
      <c r="OSP222" s="6"/>
      <c r="OSQ222" s="6"/>
      <c r="OSR222" s="6"/>
      <c r="OSS222" s="6"/>
      <c r="OST222" s="6"/>
      <c r="OSU222" s="6"/>
      <c r="OSV222" s="6"/>
      <c r="OSW222" s="6"/>
      <c r="OSX222" s="6"/>
      <c r="OSY222" s="6"/>
      <c r="OSZ222" s="6"/>
      <c r="OTA222" s="6"/>
      <c r="OTB222" s="6"/>
      <c r="OTC222" s="6"/>
      <c r="OTD222" s="6"/>
      <c r="OTE222" s="6"/>
      <c r="OTF222" s="6"/>
      <c r="OTG222" s="6"/>
      <c r="OTH222" s="6"/>
      <c r="OTI222" s="6"/>
      <c r="OTJ222" s="6"/>
      <c r="OTK222" s="6"/>
      <c r="OTL222" s="6"/>
      <c r="OTM222" s="6"/>
      <c r="OTN222" s="6"/>
      <c r="OTO222" s="6"/>
      <c r="OTP222" s="6"/>
      <c r="OTQ222" s="6"/>
      <c r="OTR222" s="6"/>
      <c r="OTS222" s="6"/>
      <c r="OTT222" s="6"/>
      <c r="OTU222" s="6"/>
      <c r="OTV222" s="6"/>
      <c r="OTW222" s="6"/>
      <c r="OTX222" s="6"/>
      <c r="OTY222" s="6"/>
      <c r="OTZ222" s="6"/>
      <c r="OUA222" s="6"/>
      <c r="OUB222" s="6"/>
      <c r="OUC222" s="6"/>
      <c r="OUD222" s="6"/>
      <c r="OUE222" s="6"/>
      <c r="OUF222" s="6"/>
      <c r="OUG222" s="6"/>
      <c r="OUH222" s="6"/>
      <c r="OUI222" s="6"/>
      <c r="OUJ222" s="6"/>
      <c r="OUK222" s="6"/>
      <c r="OUL222" s="6"/>
      <c r="OUM222" s="6"/>
      <c r="OUN222" s="6"/>
      <c r="OUO222" s="6"/>
      <c r="OUP222" s="6"/>
      <c r="OUQ222" s="6"/>
      <c r="OUR222" s="6"/>
      <c r="OUS222" s="6"/>
      <c r="OUT222" s="6"/>
      <c r="OUU222" s="6"/>
      <c r="OUV222" s="6"/>
      <c r="OUW222" s="6"/>
      <c r="OUX222" s="6"/>
      <c r="OUY222" s="6"/>
      <c r="OUZ222" s="6"/>
      <c r="OVA222" s="6"/>
      <c r="OVB222" s="6"/>
      <c r="OVC222" s="6"/>
      <c r="OVD222" s="6"/>
      <c r="OVE222" s="6"/>
      <c r="OVF222" s="6"/>
      <c r="OVG222" s="6"/>
      <c r="OVH222" s="6"/>
      <c r="OVI222" s="6"/>
      <c r="OVJ222" s="6"/>
      <c r="OVK222" s="6"/>
      <c r="OVL222" s="6"/>
      <c r="OVM222" s="6"/>
      <c r="OVN222" s="6"/>
      <c r="OVO222" s="6"/>
      <c r="OVP222" s="6"/>
      <c r="OVQ222" s="6"/>
      <c r="OVR222" s="6"/>
      <c r="OVS222" s="6"/>
      <c r="OVT222" s="6"/>
      <c r="OVU222" s="6"/>
      <c r="OVV222" s="6"/>
      <c r="OVW222" s="6"/>
      <c r="OVX222" s="6"/>
      <c r="OVY222" s="6"/>
      <c r="OVZ222" s="6"/>
      <c r="OWA222" s="6"/>
      <c r="OWB222" s="6"/>
      <c r="OWC222" s="6"/>
      <c r="OWD222" s="6"/>
      <c r="OWE222" s="6"/>
      <c r="OWF222" s="6"/>
      <c r="OWG222" s="6"/>
      <c r="OWH222" s="6"/>
      <c r="OWI222" s="6"/>
      <c r="OWJ222" s="6"/>
      <c r="OWK222" s="6"/>
      <c r="OWL222" s="6"/>
      <c r="OWM222" s="6"/>
      <c r="OWN222" s="6"/>
      <c r="OWO222" s="6"/>
      <c r="OWP222" s="6"/>
      <c r="OWQ222" s="6"/>
      <c r="OWR222" s="6"/>
      <c r="OWS222" s="6"/>
      <c r="OWT222" s="6"/>
      <c r="OWU222" s="6"/>
      <c r="OWV222" s="6"/>
      <c r="OWW222" s="6"/>
      <c r="OWX222" s="6"/>
      <c r="OWY222" s="6"/>
      <c r="OWZ222" s="6"/>
      <c r="OXA222" s="6"/>
      <c r="OXB222" s="6"/>
      <c r="OXC222" s="6"/>
      <c r="OXD222" s="6"/>
      <c r="OXE222" s="6"/>
      <c r="OXF222" s="6"/>
      <c r="OXG222" s="6"/>
      <c r="OXH222" s="6"/>
      <c r="OXI222" s="6"/>
      <c r="OXJ222" s="6"/>
      <c r="OXK222" s="6"/>
      <c r="OXL222" s="6"/>
      <c r="OXM222" s="6"/>
      <c r="OXN222" s="6"/>
      <c r="OXO222" s="6"/>
      <c r="OXP222" s="6"/>
      <c r="OXQ222" s="6"/>
      <c r="OXR222" s="6"/>
      <c r="OXS222" s="6"/>
      <c r="OXT222" s="6"/>
      <c r="OXU222" s="6"/>
      <c r="OXV222" s="6"/>
      <c r="OXW222" s="6"/>
      <c r="OXX222" s="6"/>
      <c r="OXY222" s="6"/>
      <c r="OXZ222" s="6"/>
      <c r="OYA222" s="6"/>
      <c r="OYB222" s="6"/>
      <c r="OYC222" s="6"/>
      <c r="OYD222" s="6"/>
      <c r="OYE222" s="6"/>
      <c r="OYF222" s="6"/>
      <c r="OYG222" s="6"/>
      <c r="OYH222" s="6"/>
      <c r="OYI222" s="6"/>
      <c r="OYJ222" s="6"/>
      <c r="OYK222" s="6"/>
      <c r="OYL222" s="6"/>
      <c r="OYM222" s="6"/>
      <c r="OYN222" s="6"/>
      <c r="OYO222" s="6"/>
      <c r="OYP222" s="6"/>
      <c r="OYQ222" s="6"/>
      <c r="OYR222" s="6"/>
      <c r="OYS222" s="6"/>
      <c r="OYT222" s="6"/>
      <c r="OYU222" s="6"/>
      <c r="OYV222" s="6"/>
      <c r="OYW222" s="6"/>
      <c r="OYX222" s="6"/>
      <c r="OYY222" s="6"/>
      <c r="OYZ222" s="6"/>
      <c r="OZA222" s="6"/>
      <c r="OZB222" s="6"/>
      <c r="OZC222" s="6"/>
      <c r="OZD222" s="6"/>
      <c r="OZE222" s="6"/>
      <c r="OZF222" s="6"/>
      <c r="OZG222" s="6"/>
      <c r="OZH222" s="6"/>
      <c r="OZI222" s="6"/>
      <c r="OZJ222" s="6"/>
      <c r="OZK222" s="6"/>
      <c r="OZL222" s="6"/>
      <c r="OZM222" s="6"/>
      <c r="OZN222" s="6"/>
      <c r="OZO222" s="6"/>
      <c r="OZP222" s="6"/>
      <c r="OZQ222" s="6"/>
      <c r="OZR222" s="6"/>
      <c r="OZS222" s="6"/>
      <c r="OZT222" s="6"/>
      <c r="OZU222" s="6"/>
      <c r="OZV222" s="6"/>
      <c r="OZW222" s="6"/>
      <c r="OZX222" s="6"/>
      <c r="OZY222" s="6"/>
      <c r="OZZ222" s="6"/>
      <c r="PAA222" s="6"/>
      <c r="PAB222" s="6"/>
      <c r="PAC222" s="6"/>
      <c r="PAD222" s="6"/>
      <c r="PAE222" s="6"/>
      <c r="PAF222" s="6"/>
      <c r="PAG222" s="6"/>
      <c r="PAH222" s="6"/>
      <c r="PAI222" s="6"/>
      <c r="PAJ222" s="6"/>
      <c r="PAK222" s="6"/>
      <c r="PAL222" s="6"/>
      <c r="PAM222" s="6"/>
      <c r="PAN222" s="6"/>
      <c r="PAO222" s="6"/>
      <c r="PAP222" s="6"/>
      <c r="PAQ222" s="6"/>
      <c r="PAR222" s="6"/>
      <c r="PAS222" s="6"/>
      <c r="PAT222" s="6"/>
      <c r="PAU222" s="6"/>
      <c r="PAV222" s="6"/>
      <c r="PAW222" s="6"/>
      <c r="PAX222" s="6"/>
      <c r="PAY222" s="6"/>
      <c r="PAZ222" s="6"/>
      <c r="PBA222" s="6"/>
      <c r="PBB222" s="6"/>
      <c r="PBC222" s="6"/>
      <c r="PBD222" s="6"/>
      <c r="PBE222" s="6"/>
      <c r="PBF222" s="6"/>
      <c r="PBG222" s="6"/>
      <c r="PBH222" s="6"/>
      <c r="PBI222" s="6"/>
      <c r="PBJ222" s="6"/>
      <c r="PBK222" s="6"/>
      <c r="PBL222" s="6"/>
      <c r="PBM222" s="6"/>
      <c r="PBN222" s="6"/>
      <c r="PBO222" s="6"/>
      <c r="PBP222" s="6"/>
      <c r="PBQ222" s="6"/>
      <c r="PBR222" s="6"/>
      <c r="PBS222" s="6"/>
      <c r="PBT222" s="6"/>
      <c r="PBU222" s="6"/>
      <c r="PBV222" s="6"/>
      <c r="PBW222" s="6"/>
      <c r="PBX222" s="6"/>
      <c r="PBY222" s="6"/>
      <c r="PBZ222" s="6"/>
      <c r="PCA222" s="6"/>
      <c r="PCB222" s="6"/>
      <c r="PCC222" s="6"/>
      <c r="PCD222" s="6"/>
      <c r="PCE222" s="6"/>
      <c r="PCF222" s="6"/>
      <c r="PCG222" s="6"/>
      <c r="PCH222" s="6"/>
      <c r="PCI222" s="6"/>
      <c r="PCJ222" s="6"/>
      <c r="PCK222" s="6"/>
      <c r="PCL222" s="6"/>
      <c r="PCM222" s="6"/>
      <c r="PCN222" s="6"/>
      <c r="PCO222" s="6"/>
      <c r="PCP222" s="6"/>
      <c r="PCQ222" s="6"/>
      <c r="PCR222" s="6"/>
      <c r="PCS222" s="6"/>
      <c r="PCT222" s="6"/>
      <c r="PCU222" s="6"/>
      <c r="PCV222" s="6"/>
      <c r="PCW222" s="6"/>
      <c r="PCX222" s="6"/>
      <c r="PCY222" s="6"/>
      <c r="PCZ222" s="6"/>
      <c r="PDA222" s="6"/>
      <c r="PDB222" s="6"/>
      <c r="PDC222" s="6"/>
      <c r="PDD222" s="6"/>
      <c r="PDE222" s="6"/>
      <c r="PDF222" s="6"/>
      <c r="PDG222" s="6"/>
      <c r="PDH222" s="6"/>
      <c r="PDI222" s="6"/>
      <c r="PDJ222" s="6"/>
      <c r="PDK222" s="6"/>
      <c r="PDL222" s="6"/>
      <c r="PDM222" s="6"/>
      <c r="PDN222" s="6"/>
      <c r="PDO222" s="6"/>
      <c r="PDP222" s="6"/>
      <c r="PDQ222" s="6"/>
      <c r="PDR222" s="6"/>
      <c r="PDS222" s="6"/>
      <c r="PDT222" s="6"/>
      <c r="PDU222" s="6"/>
      <c r="PDV222" s="6"/>
      <c r="PDW222" s="6"/>
      <c r="PDX222" s="6"/>
      <c r="PDY222" s="6"/>
      <c r="PDZ222" s="6"/>
      <c r="PEA222" s="6"/>
      <c r="PEB222" s="6"/>
      <c r="PEC222" s="6"/>
      <c r="PED222" s="6"/>
      <c r="PEE222" s="6"/>
      <c r="PEF222" s="6"/>
      <c r="PEG222" s="6"/>
      <c r="PEH222" s="6"/>
      <c r="PEI222" s="6"/>
      <c r="PEJ222" s="6"/>
      <c r="PEK222" s="6"/>
      <c r="PEL222" s="6"/>
      <c r="PEM222" s="6"/>
      <c r="PEN222" s="6"/>
      <c r="PEO222" s="6"/>
      <c r="PEP222" s="6"/>
      <c r="PEQ222" s="6"/>
      <c r="PER222" s="6"/>
      <c r="PES222" s="6"/>
      <c r="PET222" s="6"/>
      <c r="PEU222" s="6"/>
      <c r="PEV222" s="6"/>
      <c r="PEW222" s="6"/>
      <c r="PEX222" s="6"/>
      <c r="PEY222" s="6"/>
      <c r="PEZ222" s="6"/>
      <c r="PFA222" s="6"/>
      <c r="PFB222" s="6"/>
      <c r="PFC222" s="6"/>
      <c r="PFD222" s="6"/>
      <c r="PFE222" s="6"/>
      <c r="PFF222" s="6"/>
      <c r="PFG222" s="6"/>
      <c r="PFH222" s="6"/>
      <c r="PFI222" s="6"/>
      <c r="PFJ222" s="6"/>
      <c r="PFK222" s="6"/>
      <c r="PFL222" s="6"/>
      <c r="PFM222" s="6"/>
      <c r="PFN222" s="6"/>
      <c r="PFO222" s="6"/>
      <c r="PFP222" s="6"/>
      <c r="PFQ222" s="6"/>
      <c r="PFR222" s="6"/>
      <c r="PFS222" s="6"/>
      <c r="PFT222" s="6"/>
      <c r="PFU222" s="6"/>
      <c r="PFV222" s="6"/>
      <c r="PFW222" s="6"/>
      <c r="PFX222" s="6"/>
      <c r="PFY222" s="6"/>
      <c r="PFZ222" s="6"/>
      <c r="PGA222" s="6"/>
      <c r="PGB222" s="6"/>
      <c r="PGC222" s="6"/>
      <c r="PGD222" s="6"/>
      <c r="PGE222" s="6"/>
      <c r="PGF222" s="6"/>
      <c r="PGG222" s="6"/>
      <c r="PGH222" s="6"/>
      <c r="PGI222" s="6"/>
      <c r="PGJ222" s="6"/>
      <c r="PGK222" s="6"/>
      <c r="PGL222" s="6"/>
      <c r="PGM222" s="6"/>
      <c r="PGN222" s="6"/>
      <c r="PGO222" s="6"/>
      <c r="PGP222" s="6"/>
      <c r="PGQ222" s="6"/>
      <c r="PGR222" s="6"/>
      <c r="PGS222" s="6"/>
      <c r="PGT222" s="6"/>
      <c r="PGU222" s="6"/>
      <c r="PGV222" s="6"/>
      <c r="PGW222" s="6"/>
      <c r="PGX222" s="6"/>
      <c r="PGY222" s="6"/>
      <c r="PGZ222" s="6"/>
      <c r="PHA222" s="6"/>
      <c r="PHB222" s="6"/>
      <c r="PHC222" s="6"/>
      <c r="PHD222" s="6"/>
      <c r="PHE222" s="6"/>
      <c r="PHF222" s="6"/>
      <c r="PHG222" s="6"/>
      <c r="PHH222" s="6"/>
      <c r="PHI222" s="6"/>
      <c r="PHJ222" s="6"/>
      <c r="PHK222" s="6"/>
      <c r="PHL222" s="6"/>
      <c r="PHM222" s="6"/>
      <c r="PHN222" s="6"/>
      <c r="PHO222" s="6"/>
      <c r="PHP222" s="6"/>
      <c r="PHQ222" s="6"/>
      <c r="PHR222" s="6"/>
      <c r="PHS222" s="6"/>
      <c r="PHT222" s="6"/>
      <c r="PHU222" s="6"/>
      <c r="PHV222" s="6"/>
      <c r="PHW222" s="6"/>
      <c r="PHX222" s="6"/>
      <c r="PHY222" s="6"/>
      <c r="PHZ222" s="6"/>
      <c r="PIA222" s="6"/>
      <c r="PIB222" s="6"/>
      <c r="PIC222" s="6"/>
      <c r="PID222" s="6"/>
      <c r="PIE222" s="6"/>
      <c r="PIF222" s="6"/>
      <c r="PIG222" s="6"/>
      <c r="PIH222" s="6"/>
      <c r="PII222" s="6"/>
      <c r="PIJ222" s="6"/>
      <c r="PIK222" s="6"/>
      <c r="PIL222" s="6"/>
      <c r="PIM222" s="6"/>
      <c r="PIN222" s="6"/>
      <c r="PIO222" s="6"/>
      <c r="PIP222" s="6"/>
      <c r="PIQ222" s="6"/>
      <c r="PIR222" s="6"/>
      <c r="PIS222" s="6"/>
      <c r="PIT222" s="6"/>
      <c r="PIU222" s="6"/>
      <c r="PIV222" s="6"/>
      <c r="PIW222" s="6"/>
      <c r="PIX222" s="6"/>
      <c r="PIY222" s="6"/>
      <c r="PIZ222" s="6"/>
      <c r="PJA222" s="6"/>
      <c r="PJB222" s="6"/>
      <c r="PJC222" s="6"/>
      <c r="PJD222" s="6"/>
      <c r="PJE222" s="6"/>
      <c r="PJF222" s="6"/>
      <c r="PJG222" s="6"/>
      <c r="PJH222" s="6"/>
      <c r="PJI222" s="6"/>
      <c r="PJJ222" s="6"/>
      <c r="PJK222" s="6"/>
      <c r="PJL222" s="6"/>
      <c r="PJM222" s="6"/>
      <c r="PJN222" s="6"/>
      <c r="PJO222" s="6"/>
      <c r="PJP222" s="6"/>
      <c r="PJQ222" s="6"/>
      <c r="PJR222" s="6"/>
      <c r="PJS222" s="6"/>
      <c r="PJT222" s="6"/>
      <c r="PJU222" s="6"/>
      <c r="PJV222" s="6"/>
      <c r="PJW222" s="6"/>
      <c r="PJX222" s="6"/>
      <c r="PJY222" s="6"/>
      <c r="PJZ222" s="6"/>
      <c r="PKA222" s="6"/>
      <c r="PKB222" s="6"/>
      <c r="PKC222" s="6"/>
      <c r="PKD222" s="6"/>
      <c r="PKE222" s="6"/>
      <c r="PKF222" s="6"/>
      <c r="PKG222" s="6"/>
      <c r="PKH222" s="6"/>
      <c r="PKI222" s="6"/>
      <c r="PKJ222" s="6"/>
      <c r="PKK222" s="6"/>
      <c r="PKL222" s="6"/>
      <c r="PKM222" s="6"/>
      <c r="PKN222" s="6"/>
      <c r="PKO222" s="6"/>
      <c r="PKP222" s="6"/>
      <c r="PKQ222" s="6"/>
      <c r="PKR222" s="6"/>
      <c r="PKS222" s="6"/>
      <c r="PKT222" s="6"/>
      <c r="PKU222" s="6"/>
      <c r="PKV222" s="6"/>
      <c r="PKW222" s="6"/>
      <c r="PKX222" s="6"/>
      <c r="PKY222" s="6"/>
      <c r="PKZ222" s="6"/>
      <c r="PLA222" s="6"/>
      <c r="PLB222" s="6"/>
      <c r="PLC222" s="6"/>
      <c r="PLD222" s="6"/>
      <c r="PLE222" s="6"/>
      <c r="PLF222" s="6"/>
      <c r="PLG222" s="6"/>
      <c r="PLH222" s="6"/>
      <c r="PLI222" s="6"/>
      <c r="PLJ222" s="6"/>
      <c r="PLK222" s="6"/>
      <c r="PLL222" s="6"/>
      <c r="PLM222" s="6"/>
      <c r="PLN222" s="6"/>
      <c r="PLO222" s="6"/>
      <c r="PLP222" s="6"/>
      <c r="PLQ222" s="6"/>
      <c r="PLR222" s="6"/>
      <c r="PLS222" s="6"/>
      <c r="PLT222" s="6"/>
      <c r="PLU222" s="6"/>
      <c r="PLV222" s="6"/>
      <c r="PLW222" s="6"/>
      <c r="PLX222" s="6"/>
      <c r="PLY222" s="6"/>
      <c r="PLZ222" s="6"/>
      <c r="PMA222" s="6"/>
      <c r="PMB222" s="6"/>
      <c r="PMC222" s="6"/>
      <c r="PMD222" s="6"/>
      <c r="PME222" s="6"/>
      <c r="PMF222" s="6"/>
      <c r="PMG222" s="6"/>
      <c r="PMH222" s="6"/>
      <c r="PMI222" s="6"/>
      <c r="PMJ222" s="6"/>
      <c r="PMK222" s="6"/>
      <c r="PML222" s="6"/>
      <c r="PMM222" s="6"/>
      <c r="PMN222" s="6"/>
      <c r="PMO222" s="6"/>
      <c r="PMP222" s="6"/>
      <c r="PMQ222" s="6"/>
      <c r="PMR222" s="6"/>
      <c r="PMS222" s="6"/>
      <c r="PMT222" s="6"/>
      <c r="PMU222" s="6"/>
      <c r="PMV222" s="6"/>
      <c r="PMW222" s="6"/>
      <c r="PMX222" s="6"/>
      <c r="PMY222" s="6"/>
      <c r="PMZ222" s="6"/>
      <c r="PNA222" s="6"/>
      <c r="PNB222" s="6"/>
      <c r="PNC222" s="6"/>
      <c r="PND222" s="6"/>
      <c r="PNE222" s="6"/>
      <c r="PNF222" s="6"/>
      <c r="PNG222" s="6"/>
      <c r="PNH222" s="6"/>
      <c r="PNI222" s="6"/>
      <c r="PNJ222" s="6"/>
      <c r="PNK222" s="6"/>
      <c r="PNL222" s="6"/>
      <c r="PNM222" s="6"/>
      <c r="PNN222" s="6"/>
      <c r="PNO222" s="6"/>
      <c r="PNP222" s="6"/>
      <c r="PNQ222" s="6"/>
      <c r="PNR222" s="6"/>
      <c r="PNS222" s="6"/>
      <c r="PNT222" s="6"/>
      <c r="PNU222" s="6"/>
      <c r="PNV222" s="6"/>
      <c r="PNW222" s="6"/>
      <c r="PNX222" s="6"/>
      <c r="PNY222" s="6"/>
      <c r="PNZ222" s="6"/>
      <c r="POA222" s="6"/>
      <c r="POB222" s="6"/>
      <c r="POC222" s="6"/>
      <c r="POD222" s="6"/>
      <c r="POE222" s="6"/>
      <c r="POF222" s="6"/>
      <c r="POG222" s="6"/>
      <c r="POH222" s="6"/>
      <c r="POI222" s="6"/>
      <c r="POJ222" s="6"/>
      <c r="POK222" s="6"/>
      <c r="POL222" s="6"/>
      <c r="POM222" s="6"/>
      <c r="PON222" s="6"/>
      <c r="POO222" s="6"/>
      <c r="POP222" s="6"/>
      <c r="POQ222" s="6"/>
      <c r="POR222" s="6"/>
      <c r="POS222" s="6"/>
      <c r="POT222" s="6"/>
      <c r="POU222" s="6"/>
      <c r="POV222" s="6"/>
      <c r="POW222" s="6"/>
      <c r="POX222" s="6"/>
      <c r="POY222" s="6"/>
      <c r="POZ222" s="6"/>
      <c r="PPA222" s="6"/>
      <c r="PPB222" s="6"/>
      <c r="PPC222" s="6"/>
      <c r="PPD222" s="6"/>
      <c r="PPE222" s="6"/>
      <c r="PPF222" s="6"/>
      <c r="PPG222" s="6"/>
      <c r="PPH222" s="6"/>
      <c r="PPI222" s="6"/>
      <c r="PPJ222" s="6"/>
      <c r="PPK222" s="6"/>
      <c r="PPL222" s="6"/>
      <c r="PPM222" s="6"/>
      <c r="PPN222" s="6"/>
      <c r="PPO222" s="6"/>
      <c r="PPP222" s="6"/>
      <c r="PPQ222" s="6"/>
      <c r="PPR222" s="6"/>
      <c r="PPS222" s="6"/>
      <c r="PPT222" s="6"/>
      <c r="PPU222" s="6"/>
      <c r="PPV222" s="6"/>
      <c r="PPW222" s="6"/>
      <c r="PPX222" s="6"/>
      <c r="PPY222" s="6"/>
      <c r="PPZ222" s="6"/>
      <c r="PQA222" s="6"/>
      <c r="PQB222" s="6"/>
      <c r="PQC222" s="6"/>
      <c r="PQD222" s="6"/>
      <c r="PQE222" s="6"/>
      <c r="PQF222" s="6"/>
      <c r="PQG222" s="6"/>
      <c r="PQH222" s="6"/>
      <c r="PQI222" s="6"/>
      <c r="PQJ222" s="6"/>
      <c r="PQK222" s="6"/>
      <c r="PQL222" s="6"/>
      <c r="PQM222" s="6"/>
      <c r="PQN222" s="6"/>
      <c r="PQO222" s="6"/>
      <c r="PQP222" s="6"/>
      <c r="PQQ222" s="6"/>
      <c r="PQR222" s="6"/>
      <c r="PQS222" s="6"/>
      <c r="PQT222" s="6"/>
      <c r="PQU222" s="6"/>
      <c r="PQV222" s="6"/>
      <c r="PQW222" s="6"/>
      <c r="PQX222" s="6"/>
      <c r="PQY222" s="6"/>
      <c r="PQZ222" s="6"/>
      <c r="PRA222" s="6"/>
      <c r="PRB222" s="6"/>
      <c r="PRC222" s="6"/>
      <c r="PRD222" s="6"/>
      <c r="PRE222" s="6"/>
      <c r="PRF222" s="6"/>
      <c r="PRG222" s="6"/>
      <c r="PRH222" s="6"/>
      <c r="PRI222" s="6"/>
      <c r="PRJ222" s="6"/>
      <c r="PRK222" s="6"/>
      <c r="PRL222" s="6"/>
      <c r="PRM222" s="6"/>
      <c r="PRN222" s="6"/>
      <c r="PRO222" s="6"/>
      <c r="PRP222" s="6"/>
      <c r="PRQ222" s="6"/>
      <c r="PRR222" s="6"/>
      <c r="PRS222" s="6"/>
      <c r="PRT222" s="6"/>
      <c r="PRU222" s="6"/>
      <c r="PRV222" s="6"/>
      <c r="PRW222" s="6"/>
      <c r="PRX222" s="6"/>
      <c r="PRY222" s="6"/>
      <c r="PRZ222" s="6"/>
      <c r="PSA222" s="6"/>
      <c r="PSB222" s="6"/>
      <c r="PSC222" s="6"/>
      <c r="PSD222" s="6"/>
      <c r="PSE222" s="6"/>
      <c r="PSF222" s="6"/>
      <c r="PSG222" s="6"/>
      <c r="PSH222" s="6"/>
      <c r="PSI222" s="6"/>
      <c r="PSJ222" s="6"/>
      <c r="PSK222" s="6"/>
      <c r="PSL222" s="6"/>
      <c r="PSM222" s="6"/>
      <c r="PSN222" s="6"/>
      <c r="PSO222" s="6"/>
      <c r="PSP222" s="6"/>
      <c r="PSQ222" s="6"/>
      <c r="PSR222" s="6"/>
      <c r="PSS222" s="6"/>
      <c r="PST222" s="6"/>
      <c r="PSU222" s="6"/>
      <c r="PSV222" s="6"/>
      <c r="PSW222" s="6"/>
      <c r="PSX222" s="6"/>
      <c r="PSY222" s="6"/>
      <c r="PSZ222" s="6"/>
      <c r="PTA222" s="6"/>
      <c r="PTB222" s="6"/>
      <c r="PTC222" s="6"/>
      <c r="PTD222" s="6"/>
      <c r="PTE222" s="6"/>
      <c r="PTF222" s="6"/>
      <c r="PTG222" s="6"/>
      <c r="PTH222" s="6"/>
      <c r="PTI222" s="6"/>
      <c r="PTJ222" s="6"/>
      <c r="PTK222" s="6"/>
      <c r="PTL222" s="6"/>
      <c r="PTM222" s="6"/>
      <c r="PTN222" s="6"/>
      <c r="PTO222" s="6"/>
      <c r="PTP222" s="6"/>
      <c r="PTQ222" s="6"/>
      <c r="PTR222" s="6"/>
      <c r="PTS222" s="6"/>
      <c r="PTT222" s="6"/>
      <c r="PTU222" s="6"/>
      <c r="PTV222" s="6"/>
      <c r="PTW222" s="6"/>
      <c r="PTX222" s="6"/>
      <c r="PTY222" s="6"/>
      <c r="PTZ222" s="6"/>
      <c r="PUA222" s="6"/>
      <c r="PUB222" s="6"/>
      <c r="PUC222" s="6"/>
      <c r="PUD222" s="6"/>
      <c r="PUE222" s="6"/>
      <c r="PUF222" s="6"/>
      <c r="PUG222" s="6"/>
      <c r="PUH222" s="6"/>
      <c r="PUI222" s="6"/>
      <c r="PUJ222" s="6"/>
      <c r="PUK222" s="6"/>
      <c r="PUL222" s="6"/>
      <c r="PUM222" s="6"/>
      <c r="PUN222" s="6"/>
      <c r="PUO222" s="6"/>
      <c r="PUP222" s="6"/>
      <c r="PUQ222" s="6"/>
      <c r="PUR222" s="6"/>
      <c r="PUS222" s="6"/>
      <c r="PUT222" s="6"/>
      <c r="PUU222" s="6"/>
      <c r="PUV222" s="6"/>
      <c r="PUW222" s="6"/>
      <c r="PUX222" s="6"/>
      <c r="PUY222" s="6"/>
      <c r="PUZ222" s="6"/>
      <c r="PVA222" s="6"/>
      <c r="PVB222" s="6"/>
      <c r="PVC222" s="6"/>
      <c r="PVD222" s="6"/>
      <c r="PVE222" s="6"/>
      <c r="PVF222" s="6"/>
      <c r="PVG222" s="6"/>
      <c r="PVH222" s="6"/>
      <c r="PVI222" s="6"/>
      <c r="PVJ222" s="6"/>
      <c r="PVK222" s="6"/>
      <c r="PVL222" s="6"/>
      <c r="PVM222" s="6"/>
      <c r="PVN222" s="6"/>
      <c r="PVO222" s="6"/>
      <c r="PVP222" s="6"/>
      <c r="PVQ222" s="6"/>
      <c r="PVR222" s="6"/>
      <c r="PVS222" s="6"/>
      <c r="PVT222" s="6"/>
      <c r="PVU222" s="6"/>
      <c r="PVV222" s="6"/>
      <c r="PVW222" s="6"/>
      <c r="PVX222" s="6"/>
      <c r="PVY222" s="6"/>
      <c r="PVZ222" s="6"/>
      <c r="PWA222" s="6"/>
      <c r="PWB222" s="6"/>
      <c r="PWC222" s="6"/>
      <c r="PWD222" s="6"/>
      <c r="PWE222" s="6"/>
      <c r="PWF222" s="6"/>
      <c r="PWG222" s="6"/>
      <c r="PWH222" s="6"/>
      <c r="PWI222" s="6"/>
      <c r="PWJ222" s="6"/>
      <c r="PWK222" s="6"/>
      <c r="PWL222" s="6"/>
      <c r="PWM222" s="6"/>
      <c r="PWN222" s="6"/>
      <c r="PWO222" s="6"/>
      <c r="PWP222" s="6"/>
      <c r="PWQ222" s="6"/>
      <c r="PWR222" s="6"/>
      <c r="PWS222" s="6"/>
      <c r="PWT222" s="6"/>
      <c r="PWU222" s="6"/>
      <c r="PWV222" s="6"/>
      <c r="PWW222" s="6"/>
      <c r="PWX222" s="6"/>
      <c r="PWY222" s="6"/>
      <c r="PWZ222" s="6"/>
      <c r="PXA222" s="6"/>
      <c r="PXB222" s="6"/>
      <c r="PXC222" s="6"/>
      <c r="PXD222" s="6"/>
      <c r="PXE222" s="6"/>
      <c r="PXF222" s="6"/>
      <c r="PXG222" s="6"/>
      <c r="PXH222" s="6"/>
      <c r="PXI222" s="6"/>
      <c r="PXJ222" s="6"/>
      <c r="PXK222" s="6"/>
      <c r="PXL222" s="6"/>
      <c r="PXM222" s="6"/>
      <c r="PXN222" s="6"/>
      <c r="PXO222" s="6"/>
      <c r="PXP222" s="6"/>
      <c r="PXQ222" s="6"/>
      <c r="PXR222" s="6"/>
      <c r="PXS222" s="6"/>
      <c r="PXT222" s="6"/>
      <c r="PXU222" s="6"/>
      <c r="PXV222" s="6"/>
      <c r="PXW222" s="6"/>
      <c r="PXX222" s="6"/>
      <c r="PXY222" s="6"/>
      <c r="PXZ222" s="6"/>
      <c r="PYA222" s="6"/>
      <c r="PYB222" s="6"/>
      <c r="PYC222" s="6"/>
      <c r="PYD222" s="6"/>
      <c r="PYE222" s="6"/>
      <c r="PYF222" s="6"/>
      <c r="PYG222" s="6"/>
      <c r="PYH222" s="6"/>
      <c r="PYI222" s="6"/>
      <c r="PYJ222" s="6"/>
      <c r="PYK222" s="6"/>
      <c r="PYL222" s="6"/>
      <c r="PYM222" s="6"/>
      <c r="PYN222" s="6"/>
      <c r="PYO222" s="6"/>
      <c r="PYP222" s="6"/>
      <c r="PYQ222" s="6"/>
      <c r="PYR222" s="6"/>
      <c r="PYS222" s="6"/>
      <c r="PYT222" s="6"/>
      <c r="PYU222" s="6"/>
      <c r="PYV222" s="6"/>
      <c r="PYW222" s="6"/>
      <c r="PYX222" s="6"/>
      <c r="PYY222" s="6"/>
      <c r="PYZ222" s="6"/>
      <c r="PZA222" s="6"/>
      <c r="PZB222" s="6"/>
      <c r="PZC222" s="6"/>
      <c r="PZD222" s="6"/>
      <c r="PZE222" s="6"/>
      <c r="PZF222" s="6"/>
      <c r="PZG222" s="6"/>
      <c r="PZH222" s="6"/>
      <c r="PZI222" s="6"/>
      <c r="PZJ222" s="6"/>
      <c r="PZK222" s="6"/>
      <c r="PZL222" s="6"/>
      <c r="PZM222" s="6"/>
      <c r="PZN222" s="6"/>
      <c r="PZO222" s="6"/>
      <c r="PZP222" s="6"/>
      <c r="PZQ222" s="6"/>
      <c r="PZR222" s="6"/>
      <c r="PZS222" s="6"/>
      <c r="PZT222" s="6"/>
      <c r="PZU222" s="6"/>
      <c r="PZV222" s="6"/>
      <c r="PZW222" s="6"/>
      <c r="PZX222" s="6"/>
      <c r="PZY222" s="6"/>
      <c r="PZZ222" s="6"/>
      <c r="QAA222" s="6"/>
      <c r="QAB222" s="6"/>
      <c r="QAC222" s="6"/>
      <c r="QAD222" s="6"/>
      <c r="QAE222" s="6"/>
      <c r="QAF222" s="6"/>
      <c r="QAG222" s="6"/>
      <c r="QAH222" s="6"/>
      <c r="QAI222" s="6"/>
      <c r="QAJ222" s="6"/>
      <c r="QAK222" s="6"/>
      <c r="QAL222" s="6"/>
      <c r="QAM222" s="6"/>
      <c r="QAN222" s="6"/>
      <c r="QAO222" s="6"/>
      <c r="QAP222" s="6"/>
      <c r="QAQ222" s="6"/>
      <c r="QAR222" s="6"/>
      <c r="QAS222" s="6"/>
      <c r="QAT222" s="6"/>
      <c r="QAU222" s="6"/>
      <c r="QAV222" s="6"/>
      <c r="QAW222" s="6"/>
      <c r="QAX222" s="6"/>
      <c r="QAY222" s="6"/>
      <c r="QAZ222" s="6"/>
      <c r="QBA222" s="6"/>
      <c r="QBB222" s="6"/>
      <c r="QBC222" s="6"/>
      <c r="QBD222" s="6"/>
      <c r="QBE222" s="6"/>
      <c r="QBF222" s="6"/>
      <c r="QBG222" s="6"/>
      <c r="QBH222" s="6"/>
      <c r="QBI222" s="6"/>
      <c r="QBJ222" s="6"/>
      <c r="QBK222" s="6"/>
      <c r="QBL222" s="6"/>
      <c r="QBM222" s="6"/>
      <c r="QBN222" s="6"/>
      <c r="QBO222" s="6"/>
      <c r="QBP222" s="6"/>
      <c r="QBQ222" s="6"/>
      <c r="QBR222" s="6"/>
      <c r="QBS222" s="6"/>
      <c r="QBT222" s="6"/>
      <c r="QBU222" s="6"/>
      <c r="QBV222" s="6"/>
      <c r="QBW222" s="6"/>
      <c r="QBX222" s="6"/>
      <c r="QBY222" s="6"/>
      <c r="QBZ222" s="6"/>
      <c r="QCA222" s="6"/>
      <c r="QCB222" s="6"/>
      <c r="QCC222" s="6"/>
      <c r="QCD222" s="6"/>
      <c r="QCE222" s="6"/>
      <c r="QCF222" s="6"/>
      <c r="QCG222" s="6"/>
      <c r="QCH222" s="6"/>
      <c r="QCI222" s="6"/>
      <c r="QCJ222" s="6"/>
      <c r="QCK222" s="6"/>
      <c r="QCL222" s="6"/>
      <c r="QCM222" s="6"/>
      <c r="QCN222" s="6"/>
      <c r="QCO222" s="6"/>
      <c r="QCP222" s="6"/>
      <c r="QCQ222" s="6"/>
      <c r="QCR222" s="6"/>
      <c r="QCS222" s="6"/>
      <c r="QCT222" s="6"/>
      <c r="QCU222" s="6"/>
      <c r="QCV222" s="6"/>
      <c r="QCW222" s="6"/>
      <c r="QCX222" s="6"/>
      <c r="QCY222" s="6"/>
      <c r="QCZ222" s="6"/>
      <c r="QDA222" s="6"/>
      <c r="QDB222" s="6"/>
      <c r="QDC222" s="6"/>
      <c r="QDD222" s="6"/>
      <c r="QDE222" s="6"/>
      <c r="QDF222" s="6"/>
      <c r="QDG222" s="6"/>
      <c r="QDH222" s="6"/>
      <c r="QDI222" s="6"/>
      <c r="QDJ222" s="6"/>
      <c r="QDK222" s="6"/>
      <c r="QDL222" s="6"/>
      <c r="QDM222" s="6"/>
      <c r="QDN222" s="6"/>
      <c r="QDO222" s="6"/>
      <c r="QDP222" s="6"/>
      <c r="QDQ222" s="6"/>
      <c r="QDR222" s="6"/>
      <c r="QDS222" s="6"/>
      <c r="QDT222" s="6"/>
      <c r="QDU222" s="6"/>
      <c r="QDV222" s="6"/>
      <c r="QDW222" s="6"/>
      <c r="QDX222" s="6"/>
      <c r="QDY222" s="6"/>
      <c r="QDZ222" s="6"/>
      <c r="QEA222" s="6"/>
      <c r="QEB222" s="6"/>
      <c r="QEC222" s="6"/>
      <c r="QED222" s="6"/>
      <c r="QEE222" s="6"/>
      <c r="QEF222" s="6"/>
      <c r="QEG222" s="6"/>
      <c r="QEH222" s="6"/>
      <c r="QEI222" s="6"/>
      <c r="QEJ222" s="6"/>
      <c r="QEK222" s="6"/>
      <c r="QEL222" s="6"/>
      <c r="QEM222" s="6"/>
      <c r="QEN222" s="6"/>
      <c r="QEO222" s="6"/>
      <c r="QEP222" s="6"/>
      <c r="QEQ222" s="6"/>
      <c r="QER222" s="6"/>
      <c r="QES222" s="6"/>
      <c r="QET222" s="6"/>
      <c r="QEU222" s="6"/>
      <c r="QEV222" s="6"/>
      <c r="QEW222" s="6"/>
      <c r="QEX222" s="6"/>
      <c r="QEY222" s="6"/>
      <c r="QEZ222" s="6"/>
      <c r="QFA222" s="6"/>
      <c r="QFB222" s="6"/>
      <c r="QFC222" s="6"/>
      <c r="QFD222" s="6"/>
      <c r="QFE222" s="6"/>
      <c r="QFF222" s="6"/>
      <c r="QFG222" s="6"/>
      <c r="QFH222" s="6"/>
      <c r="QFI222" s="6"/>
      <c r="QFJ222" s="6"/>
      <c r="QFK222" s="6"/>
      <c r="QFL222" s="6"/>
      <c r="QFM222" s="6"/>
      <c r="QFN222" s="6"/>
      <c r="QFO222" s="6"/>
      <c r="QFP222" s="6"/>
      <c r="QFQ222" s="6"/>
      <c r="QFR222" s="6"/>
      <c r="QFS222" s="6"/>
      <c r="QFT222" s="6"/>
      <c r="QFU222" s="6"/>
      <c r="QFV222" s="6"/>
      <c r="QFW222" s="6"/>
      <c r="QFX222" s="6"/>
      <c r="QFY222" s="6"/>
      <c r="QFZ222" s="6"/>
      <c r="QGA222" s="6"/>
      <c r="QGB222" s="6"/>
      <c r="QGC222" s="6"/>
      <c r="QGD222" s="6"/>
      <c r="QGE222" s="6"/>
      <c r="QGF222" s="6"/>
      <c r="QGG222" s="6"/>
      <c r="QGH222" s="6"/>
      <c r="QGI222" s="6"/>
      <c r="QGJ222" s="6"/>
      <c r="QGK222" s="6"/>
      <c r="QGL222" s="6"/>
      <c r="QGM222" s="6"/>
      <c r="QGN222" s="6"/>
      <c r="QGO222" s="6"/>
      <c r="QGP222" s="6"/>
      <c r="QGQ222" s="6"/>
      <c r="QGR222" s="6"/>
      <c r="QGS222" s="6"/>
      <c r="QGT222" s="6"/>
      <c r="QGU222" s="6"/>
      <c r="QGV222" s="6"/>
      <c r="QGW222" s="6"/>
      <c r="QGX222" s="6"/>
      <c r="QGY222" s="6"/>
      <c r="QGZ222" s="6"/>
      <c r="QHA222" s="6"/>
      <c r="QHB222" s="6"/>
      <c r="QHC222" s="6"/>
      <c r="QHD222" s="6"/>
      <c r="QHE222" s="6"/>
      <c r="QHF222" s="6"/>
      <c r="QHG222" s="6"/>
      <c r="QHH222" s="6"/>
      <c r="QHI222" s="6"/>
      <c r="QHJ222" s="6"/>
      <c r="QHK222" s="6"/>
      <c r="QHL222" s="6"/>
      <c r="QHM222" s="6"/>
      <c r="QHN222" s="6"/>
      <c r="QHO222" s="6"/>
      <c r="QHP222" s="6"/>
      <c r="QHQ222" s="6"/>
      <c r="QHR222" s="6"/>
      <c r="QHS222" s="6"/>
      <c r="QHT222" s="6"/>
      <c r="QHU222" s="6"/>
      <c r="QHV222" s="6"/>
      <c r="QHW222" s="6"/>
      <c r="QHX222" s="6"/>
      <c r="QHY222" s="6"/>
      <c r="QHZ222" s="6"/>
      <c r="QIA222" s="6"/>
      <c r="QIB222" s="6"/>
      <c r="QIC222" s="6"/>
      <c r="QID222" s="6"/>
      <c r="QIE222" s="6"/>
      <c r="QIF222" s="6"/>
      <c r="QIG222" s="6"/>
      <c r="QIH222" s="6"/>
      <c r="QII222" s="6"/>
      <c r="QIJ222" s="6"/>
      <c r="QIK222" s="6"/>
      <c r="QIL222" s="6"/>
      <c r="QIM222" s="6"/>
      <c r="QIN222" s="6"/>
      <c r="QIO222" s="6"/>
      <c r="QIP222" s="6"/>
      <c r="QIQ222" s="6"/>
      <c r="QIR222" s="6"/>
      <c r="QIS222" s="6"/>
      <c r="QIT222" s="6"/>
      <c r="QIU222" s="6"/>
      <c r="QIV222" s="6"/>
      <c r="QIW222" s="6"/>
      <c r="QIX222" s="6"/>
      <c r="QIY222" s="6"/>
      <c r="QIZ222" s="6"/>
      <c r="QJA222" s="6"/>
      <c r="QJB222" s="6"/>
      <c r="QJC222" s="6"/>
      <c r="QJD222" s="6"/>
      <c r="QJE222" s="6"/>
      <c r="QJF222" s="6"/>
      <c r="QJG222" s="6"/>
      <c r="QJH222" s="6"/>
      <c r="QJI222" s="6"/>
      <c r="QJJ222" s="6"/>
      <c r="QJK222" s="6"/>
      <c r="QJL222" s="6"/>
      <c r="QJM222" s="6"/>
      <c r="QJN222" s="6"/>
      <c r="QJO222" s="6"/>
      <c r="QJP222" s="6"/>
      <c r="QJQ222" s="6"/>
      <c r="QJR222" s="6"/>
      <c r="QJS222" s="6"/>
      <c r="QJT222" s="6"/>
      <c r="QJU222" s="6"/>
      <c r="QJV222" s="6"/>
      <c r="QJW222" s="6"/>
      <c r="QJX222" s="6"/>
      <c r="QJY222" s="6"/>
      <c r="QJZ222" s="6"/>
      <c r="QKA222" s="6"/>
      <c r="QKB222" s="6"/>
      <c r="QKC222" s="6"/>
      <c r="QKD222" s="6"/>
      <c r="QKE222" s="6"/>
      <c r="QKF222" s="6"/>
      <c r="QKG222" s="6"/>
      <c r="QKH222" s="6"/>
      <c r="QKI222" s="6"/>
      <c r="QKJ222" s="6"/>
      <c r="QKK222" s="6"/>
      <c r="QKL222" s="6"/>
      <c r="QKM222" s="6"/>
      <c r="QKN222" s="6"/>
      <c r="QKO222" s="6"/>
      <c r="QKP222" s="6"/>
      <c r="QKQ222" s="6"/>
      <c r="QKR222" s="6"/>
      <c r="QKS222" s="6"/>
      <c r="QKT222" s="6"/>
      <c r="QKU222" s="6"/>
      <c r="QKV222" s="6"/>
      <c r="QKW222" s="6"/>
      <c r="QKX222" s="6"/>
      <c r="QKY222" s="6"/>
      <c r="QKZ222" s="6"/>
      <c r="QLA222" s="6"/>
      <c r="QLB222" s="6"/>
      <c r="QLC222" s="6"/>
      <c r="QLD222" s="6"/>
      <c r="QLE222" s="6"/>
      <c r="QLF222" s="6"/>
      <c r="QLG222" s="6"/>
      <c r="QLH222" s="6"/>
      <c r="QLI222" s="6"/>
      <c r="QLJ222" s="6"/>
      <c r="QLK222" s="6"/>
      <c r="QLL222" s="6"/>
      <c r="QLM222" s="6"/>
      <c r="QLN222" s="6"/>
      <c r="QLO222" s="6"/>
      <c r="QLP222" s="6"/>
      <c r="QLQ222" s="6"/>
      <c r="QLR222" s="6"/>
      <c r="QLS222" s="6"/>
      <c r="QLT222" s="6"/>
      <c r="QLU222" s="6"/>
      <c r="QLV222" s="6"/>
      <c r="QLW222" s="6"/>
      <c r="QLX222" s="6"/>
      <c r="QLY222" s="6"/>
      <c r="QLZ222" s="6"/>
      <c r="QMA222" s="6"/>
      <c r="QMB222" s="6"/>
      <c r="QMC222" s="6"/>
      <c r="QMD222" s="6"/>
      <c r="QME222" s="6"/>
      <c r="QMF222" s="6"/>
      <c r="QMG222" s="6"/>
      <c r="QMH222" s="6"/>
      <c r="QMI222" s="6"/>
      <c r="QMJ222" s="6"/>
      <c r="QMK222" s="6"/>
      <c r="QML222" s="6"/>
      <c r="QMM222" s="6"/>
      <c r="QMN222" s="6"/>
      <c r="QMO222" s="6"/>
      <c r="QMP222" s="6"/>
      <c r="QMQ222" s="6"/>
      <c r="QMR222" s="6"/>
      <c r="QMS222" s="6"/>
      <c r="QMT222" s="6"/>
      <c r="QMU222" s="6"/>
      <c r="QMV222" s="6"/>
      <c r="QMW222" s="6"/>
      <c r="QMX222" s="6"/>
      <c r="QMY222" s="6"/>
      <c r="QMZ222" s="6"/>
      <c r="QNA222" s="6"/>
      <c r="QNB222" s="6"/>
      <c r="QNC222" s="6"/>
      <c r="QND222" s="6"/>
      <c r="QNE222" s="6"/>
      <c r="QNF222" s="6"/>
      <c r="QNG222" s="6"/>
      <c r="QNH222" s="6"/>
      <c r="QNI222" s="6"/>
      <c r="QNJ222" s="6"/>
      <c r="QNK222" s="6"/>
      <c r="QNL222" s="6"/>
      <c r="QNM222" s="6"/>
      <c r="QNN222" s="6"/>
      <c r="QNO222" s="6"/>
      <c r="QNP222" s="6"/>
      <c r="QNQ222" s="6"/>
      <c r="QNR222" s="6"/>
      <c r="QNS222" s="6"/>
      <c r="QNT222" s="6"/>
      <c r="QNU222" s="6"/>
      <c r="QNV222" s="6"/>
      <c r="QNW222" s="6"/>
      <c r="QNX222" s="6"/>
      <c r="QNY222" s="6"/>
      <c r="QNZ222" s="6"/>
      <c r="QOA222" s="6"/>
      <c r="QOB222" s="6"/>
      <c r="QOC222" s="6"/>
      <c r="QOD222" s="6"/>
      <c r="QOE222" s="6"/>
      <c r="QOF222" s="6"/>
      <c r="QOG222" s="6"/>
      <c r="QOH222" s="6"/>
      <c r="QOI222" s="6"/>
      <c r="QOJ222" s="6"/>
      <c r="QOK222" s="6"/>
      <c r="QOL222" s="6"/>
      <c r="QOM222" s="6"/>
      <c r="QON222" s="6"/>
      <c r="QOO222" s="6"/>
      <c r="QOP222" s="6"/>
      <c r="QOQ222" s="6"/>
      <c r="QOR222" s="6"/>
      <c r="QOS222" s="6"/>
      <c r="QOT222" s="6"/>
      <c r="QOU222" s="6"/>
      <c r="QOV222" s="6"/>
      <c r="QOW222" s="6"/>
      <c r="QOX222" s="6"/>
      <c r="QOY222" s="6"/>
      <c r="QOZ222" s="6"/>
      <c r="QPA222" s="6"/>
      <c r="QPB222" s="6"/>
      <c r="QPC222" s="6"/>
      <c r="QPD222" s="6"/>
      <c r="QPE222" s="6"/>
      <c r="QPF222" s="6"/>
      <c r="QPG222" s="6"/>
      <c r="QPH222" s="6"/>
      <c r="QPI222" s="6"/>
      <c r="QPJ222" s="6"/>
      <c r="QPK222" s="6"/>
      <c r="QPL222" s="6"/>
      <c r="QPM222" s="6"/>
      <c r="QPN222" s="6"/>
      <c r="QPO222" s="6"/>
      <c r="QPP222" s="6"/>
      <c r="QPQ222" s="6"/>
      <c r="QPR222" s="6"/>
      <c r="QPS222" s="6"/>
      <c r="QPT222" s="6"/>
      <c r="QPU222" s="6"/>
      <c r="QPV222" s="6"/>
      <c r="QPW222" s="6"/>
      <c r="QPX222" s="6"/>
      <c r="QPY222" s="6"/>
      <c r="QPZ222" s="6"/>
      <c r="QQA222" s="6"/>
      <c r="QQB222" s="6"/>
      <c r="QQC222" s="6"/>
      <c r="QQD222" s="6"/>
      <c r="QQE222" s="6"/>
      <c r="QQF222" s="6"/>
      <c r="QQG222" s="6"/>
      <c r="QQH222" s="6"/>
      <c r="QQI222" s="6"/>
      <c r="QQJ222" s="6"/>
      <c r="QQK222" s="6"/>
      <c r="QQL222" s="6"/>
      <c r="QQM222" s="6"/>
      <c r="QQN222" s="6"/>
      <c r="QQO222" s="6"/>
      <c r="QQP222" s="6"/>
      <c r="QQQ222" s="6"/>
      <c r="QQR222" s="6"/>
      <c r="QQS222" s="6"/>
      <c r="QQT222" s="6"/>
      <c r="QQU222" s="6"/>
      <c r="QQV222" s="6"/>
      <c r="QQW222" s="6"/>
      <c r="QQX222" s="6"/>
      <c r="QQY222" s="6"/>
      <c r="QQZ222" s="6"/>
      <c r="QRA222" s="6"/>
      <c r="QRB222" s="6"/>
      <c r="QRC222" s="6"/>
      <c r="QRD222" s="6"/>
      <c r="QRE222" s="6"/>
      <c r="QRF222" s="6"/>
      <c r="QRG222" s="6"/>
      <c r="QRH222" s="6"/>
      <c r="QRI222" s="6"/>
      <c r="QRJ222" s="6"/>
      <c r="QRK222" s="6"/>
      <c r="QRL222" s="6"/>
      <c r="QRM222" s="6"/>
      <c r="QRN222" s="6"/>
      <c r="QRO222" s="6"/>
      <c r="QRP222" s="6"/>
      <c r="QRQ222" s="6"/>
      <c r="QRR222" s="6"/>
      <c r="QRS222" s="6"/>
      <c r="QRT222" s="6"/>
      <c r="QRU222" s="6"/>
      <c r="QRV222" s="6"/>
      <c r="QRW222" s="6"/>
      <c r="QRX222" s="6"/>
      <c r="QRY222" s="6"/>
      <c r="QRZ222" s="6"/>
      <c r="QSA222" s="6"/>
      <c r="QSB222" s="6"/>
      <c r="QSC222" s="6"/>
      <c r="QSD222" s="6"/>
      <c r="QSE222" s="6"/>
      <c r="QSF222" s="6"/>
      <c r="QSG222" s="6"/>
      <c r="QSH222" s="6"/>
      <c r="QSI222" s="6"/>
      <c r="QSJ222" s="6"/>
      <c r="QSK222" s="6"/>
      <c r="QSL222" s="6"/>
      <c r="QSM222" s="6"/>
      <c r="QSN222" s="6"/>
      <c r="QSO222" s="6"/>
      <c r="QSP222" s="6"/>
      <c r="QSQ222" s="6"/>
      <c r="QSR222" s="6"/>
      <c r="QSS222" s="6"/>
      <c r="QST222" s="6"/>
      <c r="QSU222" s="6"/>
      <c r="QSV222" s="6"/>
      <c r="QSW222" s="6"/>
      <c r="QSX222" s="6"/>
      <c r="QSY222" s="6"/>
      <c r="QSZ222" s="6"/>
      <c r="QTA222" s="6"/>
      <c r="QTB222" s="6"/>
      <c r="QTC222" s="6"/>
      <c r="QTD222" s="6"/>
      <c r="QTE222" s="6"/>
      <c r="QTF222" s="6"/>
      <c r="QTG222" s="6"/>
      <c r="QTH222" s="6"/>
      <c r="QTI222" s="6"/>
      <c r="QTJ222" s="6"/>
      <c r="QTK222" s="6"/>
      <c r="QTL222" s="6"/>
      <c r="QTM222" s="6"/>
      <c r="QTN222" s="6"/>
      <c r="QTO222" s="6"/>
      <c r="QTP222" s="6"/>
      <c r="QTQ222" s="6"/>
      <c r="QTR222" s="6"/>
      <c r="QTS222" s="6"/>
      <c r="QTT222" s="6"/>
      <c r="QTU222" s="6"/>
      <c r="QTV222" s="6"/>
      <c r="QTW222" s="6"/>
      <c r="QTX222" s="6"/>
      <c r="QTY222" s="6"/>
      <c r="QTZ222" s="6"/>
      <c r="QUA222" s="6"/>
      <c r="QUB222" s="6"/>
      <c r="QUC222" s="6"/>
      <c r="QUD222" s="6"/>
      <c r="QUE222" s="6"/>
      <c r="QUF222" s="6"/>
      <c r="QUG222" s="6"/>
      <c r="QUH222" s="6"/>
      <c r="QUI222" s="6"/>
      <c r="QUJ222" s="6"/>
      <c r="QUK222" s="6"/>
      <c r="QUL222" s="6"/>
      <c r="QUM222" s="6"/>
      <c r="QUN222" s="6"/>
      <c r="QUO222" s="6"/>
      <c r="QUP222" s="6"/>
      <c r="QUQ222" s="6"/>
      <c r="QUR222" s="6"/>
      <c r="QUS222" s="6"/>
      <c r="QUT222" s="6"/>
      <c r="QUU222" s="6"/>
      <c r="QUV222" s="6"/>
      <c r="QUW222" s="6"/>
      <c r="QUX222" s="6"/>
      <c r="QUY222" s="6"/>
      <c r="QUZ222" s="6"/>
      <c r="QVA222" s="6"/>
      <c r="QVB222" s="6"/>
      <c r="QVC222" s="6"/>
      <c r="QVD222" s="6"/>
      <c r="QVE222" s="6"/>
      <c r="QVF222" s="6"/>
      <c r="QVG222" s="6"/>
      <c r="QVH222" s="6"/>
      <c r="QVI222" s="6"/>
      <c r="QVJ222" s="6"/>
      <c r="QVK222" s="6"/>
      <c r="QVL222" s="6"/>
      <c r="QVM222" s="6"/>
      <c r="QVN222" s="6"/>
      <c r="QVO222" s="6"/>
      <c r="QVP222" s="6"/>
      <c r="QVQ222" s="6"/>
      <c r="QVR222" s="6"/>
      <c r="QVS222" s="6"/>
      <c r="QVT222" s="6"/>
      <c r="QVU222" s="6"/>
      <c r="QVV222" s="6"/>
      <c r="QVW222" s="6"/>
      <c r="QVX222" s="6"/>
      <c r="QVY222" s="6"/>
      <c r="QVZ222" s="6"/>
      <c r="QWA222" s="6"/>
      <c r="QWB222" s="6"/>
      <c r="QWC222" s="6"/>
      <c r="QWD222" s="6"/>
      <c r="QWE222" s="6"/>
      <c r="QWF222" s="6"/>
      <c r="QWG222" s="6"/>
      <c r="QWH222" s="6"/>
      <c r="QWI222" s="6"/>
      <c r="QWJ222" s="6"/>
      <c r="QWK222" s="6"/>
      <c r="QWL222" s="6"/>
      <c r="QWM222" s="6"/>
      <c r="QWN222" s="6"/>
      <c r="QWO222" s="6"/>
      <c r="QWP222" s="6"/>
      <c r="QWQ222" s="6"/>
      <c r="QWR222" s="6"/>
      <c r="QWS222" s="6"/>
      <c r="QWT222" s="6"/>
      <c r="QWU222" s="6"/>
      <c r="QWV222" s="6"/>
      <c r="QWW222" s="6"/>
      <c r="QWX222" s="6"/>
      <c r="QWY222" s="6"/>
      <c r="QWZ222" s="6"/>
      <c r="QXA222" s="6"/>
      <c r="QXB222" s="6"/>
      <c r="QXC222" s="6"/>
      <c r="QXD222" s="6"/>
      <c r="QXE222" s="6"/>
      <c r="QXF222" s="6"/>
      <c r="QXG222" s="6"/>
      <c r="QXH222" s="6"/>
      <c r="QXI222" s="6"/>
      <c r="QXJ222" s="6"/>
      <c r="QXK222" s="6"/>
      <c r="QXL222" s="6"/>
      <c r="QXM222" s="6"/>
      <c r="QXN222" s="6"/>
      <c r="QXO222" s="6"/>
      <c r="QXP222" s="6"/>
      <c r="QXQ222" s="6"/>
      <c r="QXR222" s="6"/>
      <c r="QXS222" s="6"/>
      <c r="QXT222" s="6"/>
      <c r="QXU222" s="6"/>
      <c r="QXV222" s="6"/>
      <c r="QXW222" s="6"/>
      <c r="QXX222" s="6"/>
      <c r="QXY222" s="6"/>
      <c r="QXZ222" s="6"/>
      <c r="QYA222" s="6"/>
      <c r="QYB222" s="6"/>
      <c r="QYC222" s="6"/>
      <c r="QYD222" s="6"/>
      <c r="QYE222" s="6"/>
      <c r="QYF222" s="6"/>
      <c r="QYG222" s="6"/>
      <c r="QYH222" s="6"/>
      <c r="QYI222" s="6"/>
      <c r="QYJ222" s="6"/>
      <c r="QYK222" s="6"/>
      <c r="QYL222" s="6"/>
      <c r="QYM222" s="6"/>
      <c r="QYN222" s="6"/>
      <c r="QYO222" s="6"/>
      <c r="QYP222" s="6"/>
      <c r="QYQ222" s="6"/>
      <c r="QYR222" s="6"/>
      <c r="QYS222" s="6"/>
      <c r="QYT222" s="6"/>
      <c r="QYU222" s="6"/>
      <c r="QYV222" s="6"/>
      <c r="QYW222" s="6"/>
      <c r="QYX222" s="6"/>
      <c r="QYY222" s="6"/>
      <c r="QYZ222" s="6"/>
      <c r="QZA222" s="6"/>
      <c r="QZB222" s="6"/>
      <c r="QZC222" s="6"/>
      <c r="QZD222" s="6"/>
      <c r="QZE222" s="6"/>
      <c r="QZF222" s="6"/>
      <c r="QZG222" s="6"/>
      <c r="QZH222" s="6"/>
      <c r="QZI222" s="6"/>
      <c r="QZJ222" s="6"/>
      <c r="QZK222" s="6"/>
      <c r="QZL222" s="6"/>
      <c r="QZM222" s="6"/>
      <c r="QZN222" s="6"/>
      <c r="QZO222" s="6"/>
      <c r="QZP222" s="6"/>
      <c r="QZQ222" s="6"/>
      <c r="QZR222" s="6"/>
      <c r="QZS222" s="6"/>
      <c r="QZT222" s="6"/>
      <c r="QZU222" s="6"/>
      <c r="QZV222" s="6"/>
      <c r="QZW222" s="6"/>
      <c r="QZX222" s="6"/>
      <c r="QZY222" s="6"/>
      <c r="QZZ222" s="6"/>
      <c r="RAA222" s="6"/>
      <c r="RAB222" s="6"/>
      <c r="RAC222" s="6"/>
      <c r="RAD222" s="6"/>
      <c r="RAE222" s="6"/>
      <c r="RAF222" s="6"/>
      <c r="RAG222" s="6"/>
      <c r="RAH222" s="6"/>
      <c r="RAI222" s="6"/>
      <c r="RAJ222" s="6"/>
      <c r="RAK222" s="6"/>
      <c r="RAL222" s="6"/>
      <c r="RAM222" s="6"/>
      <c r="RAN222" s="6"/>
      <c r="RAO222" s="6"/>
      <c r="RAP222" s="6"/>
      <c r="RAQ222" s="6"/>
      <c r="RAR222" s="6"/>
      <c r="RAS222" s="6"/>
      <c r="RAT222" s="6"/>
      <c r="RAU222" s="6"/>
      <c r="RAV222" s="6"/>
      <c r="RAW222" s="6"/>
      <c r="RAX222" s="6"/>
      <c r="RAY222" s="6"/>
      <c r="RAZ222" s="6"/>
      <c r="RBA222" s="6"/>
      <c r="RBB222" s="6"/>
      <c r="RBC222" s="6"/>
      <c r="RBD222" s="6"/>
      <c r="RBE222" s="6"/>
      <c r="RBF222" s="6"/>
      <c r="RBG222" s="6"/>
      <c r="RBH222" s="6"/>
      <c r="RBI222" s="6"/>
      <c r="RBJ222" s="6"/>
      <c r="RBK222" s="6"/>
      <c r="RBL222" s="6"/>
      <c r="RBM222" s="6"/>
      <c r="RBN222" s="6"/>
      <c r="RBO222" s="6"/>
      <c r="RBP222" s="6"/>
      <c r="RBQ222" s="6"/>
      <c r="RBR222" s="6"/>
      <c r="RBS222" s="6"/>
      <c r="RBT222" s="6"/>
      <c r="RBU222" s="6"/>
      <c r="RBV222" s="6"/>
      <c r="RBW222" s="6"/>
      <c r="RBX222" s="6"/>
      <c r="RBY222" s="6"/>
      <c r="RBZ222" s="6"/>
      <c r="RCA222" s="6"/>
      <c r="RCB222" s="6"/>
      <c r="RCC222" s="6"/>
      <c r="RCD222" s="6"/>
      <c r="RCE222" s="6"/>
      <c r="RCF222" s="6"/>
      <c r="RCG222" s="6"/>
      <c r="RCH222" s="6"/>
      <c r="RCI222" s="6"/>
      <c r="RCJ222" s="6"/>
      <c r="RCK222" s="6"/>
      <c r="RCL222" s="6"/>
      <c r="RCM222" s="6"/>
      <c r="RCN222" s="6"/>
      <c r="RCO222" s="6"/>
      <c r="RCP222" s="6"/>
      <c r="RCQ222" s="6"/>
      <c r="RCR222" s="6"/>
      <c r="RCS222" s="6"/>
      <c r="RCT222" s="6"/>
      <c r="RCU222" s="6"/>
      <c r="RCV222" s="6"/>
      <c r="RCW222" s="6"/>
      <c r="RCX222" s="6"/>
      <c r="RCY222" s="6"/>
      <c r="RCZ222" s="6"/>
      <c r="RDA222" s="6"/>
      <c r="RDB222" s="6"/>
      <c r="RDC222" s="6"/>
      <c r="RDD222" s="6"/>
      <c r="RDE222" s="6"/>
      <c r="RDF222" s="6"/>
      <c r="RDG222" s="6"/>
      <c r="RDH222" s="6"/>
      <c r="RDI222" s="6"/>
      <c r="RDJ222" s="6"/>
      <c r="RDK222" s="6"/>
      <c r="RDL222" s="6"/>
      <c r="RDM222" s="6"/>
      <c r="RDN222" s="6"/>
      <c r="RDO222" s="6"/>
      <c r="RDP222" s="6"/>
      <c r="RDQ222" s="6"/>
      <c r="RDR222" s="6"/>
      <c r="RDS222" s="6"/>
      <c r="RDT222" s="6"/>
      <c r="RDU222" s="6"/>
      <c r="RDV222" s="6"/>
      <c r="RDW222" s="6"/>
      <c r="RDX222" s="6"/>
      <c r="RDY222" s="6"/>
      <c r="RDZ222" s="6"/>
      <c r="REA222" s="6"/>
      <c r="REB222" s="6"/>
      <c r="REC222" s="6"/>
      <c r="RED222" s="6"/>
      <c r="REE222" s="6"/>
      <c r="REF222" s="6"/>
      <c r="REG222" s="6"/>
      <c r="REH222" s="6"/>
      <c r="REI222" s="6"/>
      <c r="REJ222" s="6"/>
      <c r="REK222" s="6"/>
      <c r="REL222" s="6"/>
      <c r="REM222" s="6"/>
      <c r="REN222" s="6"/>
      <c r="REO222" s="6"/>
      <c r="REP222" s="6"/>
      <c r="REQ222" s="6"/>
      <c r="RER222" s="6"/>
      <c r="RES222" s="6"/>
      <c r="RET222" s="6"/>
      <c r="REU222" s="6"/>
      <c r="REV222" s="6"/>
      <c r="REW222" s="6"/>
      <c r="REX222" s="6"/>
      <c r="REY222" s="6"/>
      <c r="REZ222" s="6"/>
      <c r="RFA222" s="6"/>
      <c r="RFB222" s="6"/>
      <c r="RFC222" s="6"/>
      <c r="RFD222" s="6"/>
      <c r="RFE222" s="6"/>
      <c r="RFF222" s="6"/>
      <c r="RFG222" s="6"/>
      <c r="RFH222" s="6"/>
      <c r="RFI222" s="6"/>
      <c r="RFJ222" s="6"/>
      <c r="RFK222" s="6"/>
      <c r="RFL222" s="6"/>
      <c r="RFM222" s="6"/>
      <c r="RFN222" s="6"/>
      <c r="RFO222" s="6"/>
      <c r="RFP222" s="6"/>
      <c r="RFQ222" s="6"/>
      <c r="RFR222" s="6"/>
      <c r="RFS222" s="6"/>
      <c r="RFT222" s="6"/>
      <c r="RFU222" s="6"/>
      <c r="RFV222" s="6"/>
      <c r="RFW222" s="6"/>
      <c r="RFX222" s="6"/>
      <c r="RFY222" s="6"/>
      <c r="RFZ222" s="6"/>
      <c r="RGA222" s="6"/>
      <c r="RGB222" s="6"/>
      <c r="RGC222" s="6"/>
      <c r="RGD222" s="6"/>
      <c r="RGE222" s="6"/>
      <c r="RGF222" s="6"/>
      <c r="RGG222" s="6"/>
      <c r="RGH222" s="6"/>
      <c r="RGI222" s="6"/>
      <c r="RGJ222" s="6"/>
      <c r="RGK222" s="6"/>
      <c r="RGL222" s="6"/>
      <c r="RGM222" s="6"/>
      <c r="RGN222" s="6"/>
      <c r="RGO222" s="6"/>
      <c r="RGP222" s="6"/>
      <c r="RGQ222" s="6"/>
      <c r="RGR222" s="6"/>
      <c r="RGS222" s="6"/>
      <c r="RGT222" s="6"/>
      <c r="RGU222" s="6"/>
      <c r="RGV222" s="6"/>
      <c r="RGW222" s="6"/>
      <c r="RGX222" s="6"/>
      <c r="RGY222" s="6"/>
      <c r="RGZ222" s="6"/>
      <c r="RHA222" s="6"/>
      <c r="RHB222" s="6"/>
      <c r="RHC222" s="6"/>
      <c r="RHD222" s="6"/>
      <c r="RHE222" s="6"/>
      <c r="RHF222" s="6"/>
      <c r="RHG222" s="6"/>
      <c r="RHH222" s="6"/>
      <c r="RHI222" s="6"/>
      <c r="RHJ222" s="6"/>
      <c r="RHK222" s="6"/>
      <c r="RHL222" s="6"/>
      <c r="RHM222" s="6"/>
      <c r="RHN222" s="6"/>
      <c r="RHO222" s="6"/>
      <c r="RHP222" s="6"/>
      <c r="RHQ222" s="6"/>
      <c r="RHR222" s="6"/>
      <c r="RHS222" s="6"/>
      <c r="RHT222" s="6"/>
      <c r="RHU222" s="6"/>
      <c r="RHV222" s="6"/>
      <c r="RHW222" s="6"/>
      <c r="RHX222" s="6"/>
      <c r="RHY222" s="6"/>
      <c r="RHZ222" s="6"/>
      <c r="RIA222" s="6"/>
      <c r="RIB222" s="6"/>
      <c r="RIC222" s="6"/>
      <c r="RID222" s="6"/>
      <c r="RIE222" s="6"/>
      <c r="RIF222" s="6"/>
      <c r="RIG222" s="6"/>
      <c r="RIH222" s="6"/>
      <c r="RII222" s="6"/>
      <c r="RIJ222" s="6"/>
      <c r="RIK222" s="6"/>
      <c r="RIL222" s="6"/>
      <c r="RIM222" s="6"/>
      <c r="RIN222" s="6"/>
      <c r="RIO222" s="6"/>
      <c r="RIP222" s="6"/>
      <c r="RIQ222" s="6"/>
      <c r="RIR222" s="6"/>
      <c r="RIS222" s="6"/>
      <c r="RIT222" s="6"/>
      <c r="RIU222" s="6"/>
      <c r="RIV222" s="6"/>
      <c r="RIW222" s="6"/>
      <c r="RIX222" s="6"/>
      <c r="RIY222" s="6"/>
      <c r="RIZ222" s="6"/>
      <c r="RJA222" s="6"/>
      <c r="RJB222" s="6"/>
      <c r="RJC222" s="6"/>
      <c r="RJD222" s="6"/>
      <c r="RJE222" s="6"/>
      <c r="RJF222" s="6"/>
      <c r="RJG222" s="6"/>
      <c r="RJH222" s="6"/>
      <c r="RJI222" s="6"/>
      <c r="RJJ222" s="6"/>
      <c r="RJK222" s="6"/>
      <c r="RJL222" s="6"/>
      <c r="RJM222" s="6"/>
      <c r="RJN222" s="6"/>
      <c r="RJO222" s="6"/>
      <c r="RJP222" s="6"/>
      <c r="RJQ222" s="6"/>
      <c r="RJR222" s="6"/>
      <c r="RJS222" s="6"/>
      <c r="RJT222" s="6"/>
      <c r="RJU222" s="6"/>
      <c r="RJV222" s="6"/>
      <c r="RJW222" s="6"/>
      <c r="RJX222" s="6"/>
      <c r="RJY222" s="6"/>
      <c r="RJZ222" s="6"/>
      <c r="RKA222" s="6"/>
      <c r="RKB222" s="6"/>
      <c r="RKC222" s="6"/>
      <c r="RKD222" s="6"/>
      <c r="RKE222" s="6"/>
      <c r="RKF222" s="6"/>
      <c r="RKG222" s="6"/>
      <c r="RKH222" s="6"/>
      <c r="RKI222" s="6"/>
      <c r="RKJ222" s="6"/>
      <c r="RKK222" s="6"/>
      <c r="RKL222" s="6"/>
      <c r="RKM222" s="6"/>
      <c r="RKN222" s="6"/>
      <c r="RKO222" s="6"/>
      <c r="RKP222" s="6"/>
      <c r="RKQ222" s="6"/>
      <c r="RKR222" s="6"/>
      <c r="RKS222" s="6"/>
      <c r="RKT222" s="6"/>
      <c r="RKU222" s="6"/>
      <c r="RKV222" s="6"/>
      <c r="RKW222" s="6"/>
      <c r="RKX222" s="6"/>
      <c r="RKY222" s="6"/>
      <c r="RKZ222" s="6"/>
      <c r="RLA222" s="6"/>
      <c r="RLB222" s="6"/>
      <c r="RLC222" s="6"/>
      <c r="RLD222" s="6"/>
      <c r="RLE222" s="6"/>
      <c r="RLF222" s="6"/>
      <c r="RLG222" s="6"/>
      <c r="RLH222" s="6"/>
      <c r="RLI222" s="6"/>
      <c r="RLJ222" s="6"/>
      <c r="RLK222" s="6"/>
      <c r="RLL222" s="6"/>
      <c r="RLM222" s="6"/>
      <c r="RLN222" s="6"/>
      <c r="RLO222" s="6"/>
      <c r="RLP222" s="6"/>
      <c r="RLQ222" s="6"/>
      <c r="RLR222" s="6"/>
      <c r="RLS222" s="6"/>
      <c r="RLT222" s="6"/>
      <c r="RLU222" s="6"/>
      <c r="RLV222" s="6"/>
      <c r="RLW222" s="6"/>
      <c r="RLX222" s="6"/>
      <c r="RLY222" s="6"/>
      <c r="RLZ222" s="6"/>
      <c r="RMA222" s="6"/>
      <c r="RMB222" s="6"/>
      <c r="RMC222" s="6"/>
      <c r="RMD222" s="6"/>
      <c r="RME222" s="6"/>
      <c r="RMF222" s="6"/>
      <c r="RMG222" s="6"/>
      <c r="RMH222" s="6"/>
      <c r="RMI222" s="6"/>
      <c r="RMJ222" s="6"/>
      <c r="RMK222" s="6"/>
      <c r="RML222" s="6"/>
      <c r="RMM222" s="6"/>
      <c r="RMN222" s="6"/>
      <c r="RMO222" s="6"/>
      <c r="RMP222" s="6"/>
      <c r="RMQ222" s="6"/>
      <c r="RMR222" s="6"/>
      <c r="RMS222" s="6"/>
      <c r="RMT222" s="6"/>
      <c r="RMU222" s="6"/>
      <c r="RMV222" s="6"/>
      <c r="RMW222" s="6"/>
      <c r="RMX222" s="6"/>
      <c r="RMY222" s="6"/>
      <c r="RMZ222" s="6"/>
      <c r="RNA222" s="6"/>
      <c r="RNB222" s="6"/>
      <c r="RNC222" s="6"/>
      <c r="RND222" s="6"/>
      <c r="RNE222" s="6"/>
      <c r="RNF222" s="6"/>
      <c r="RNG222" s="6"/>
      <c r="RNH222" s="6"/>
      <c r="RNI222" s="6"/>
      <c r="RNJ222" s="6"/>
      <c r="RNK222" s="6"/>
      <c r="RNL222" s="6"/>
      <c r="RNM222" s="6"/>
      <c r="RNN222" s="6"/>
      <c r="RNO222" s="6"/>
      <c r="RNP222" s="6"/>
      <c r="RNQ222" s="6"/>
      <c r="RNR222" s="6"/>
      <c r="RNS222" s="6"/>
      <c r="RNT222" s="6"/>
      <c r="RNU222" s="6"/>
      <c r="RNV222" s="6"/>
      <c r="RNW222" s="6"/>
      <c r="RNX222" s="6"/>
      <c r="RNY222" s="6"/>
      <c r="RNZ222" s="6"/>
      <c r="ROA222" s="6"/>
      <c r="ROB222" s="6"/>
      <c r="ROC222" s="6"/>
      <c r="ROD222" s="6"/>
      <c r="ROE222" s="6"/>
      <c r="ROF222" s="6"/>
      <c r="ROG222" s="6"/>
      <c r="ROH222" s="6"/>
      <c r="ROI222" s="6"/>
      <c r="ROJ222" s="6"/>
      <c r="ROK222" s="6"/>
      <c r="ROL222" s="6"/>
      <c r="ROM222" s="6"/>
      <c r="RON222" s="6"/>
      <c r="ROO222" s="6"/>
      <c r="ROP222" s="6"/>
      <c r="ROQ222" s="6"/>
      <c r="ROR222" s="6"/>
      <c r="ROS222" s="6"/>
      <c r="ROT222" s="6"/>
      <c r="ROU222" s="6"/>
      <c r="ROV222" s="6"/>
      <c r="ROW222" s="6"/>
      <c r="ROX222" s="6"/>
      <c r="ROY222" s="6"/>
      <c r="ROZ222" s="6"/>
      <c r="RPA222" s="6"/>
      <c r="RPB222" s="6"/>
      <c r="RPC222" s="6"/>
      <c r="RPD222" s="6"/>
      <c r="RPE222" s="6"/>
      <c r="RPF222" s="6"/>
      <c r="RPG222" s="6"/>
      <c r="RPH222" s="6"/>
      <c r="RPI222" s="6"/>
      <c r="RPJ222" s="6"/>
      <c r="RPK222" s="6"/>
      <c r="RPL222" s="6"/>
      <c r="RPM222" s="6"/>
      <c r="RPN222" s="6"/>
      <c r="RPO222" s="6"/>
      <c r="RPP222" s="6"/>
      <c r="RPQ222" s="6"/>
      <c r="RPR222" s="6"/>
      <c r="RPS222" s="6"/>
      <c r="RPT222" s="6"/>
      <c r="RPU222" s="6"/>
      <c r="RPV222" s="6"/>
      <c r="RPW222" s="6"/>
      <c r="RPX222" s="6"/>
      <c r="RPY222" s="6"/>
      <c r="RPZ222" s="6"/>
      <c r="RQA222" s="6"/>
      <c r="RQB222" s="6"/>
      <c r="RQC222" s="6"/>
      <c r="RQD222" s="6"/>
      <c r="RQE222" s="6"/>
      <c r="RQF222" s="6"/>
      <c r="RQG222" s="6"/>
      <c r="RQH222" s="6"/>
      <c r="RQI222" s="6"/>
      <c r="RQJ222" s="6"/>
      <c r="RQK222" s="6"/>
      <c r="RQL222" s="6"/>
      <c r="RQM222" s="6"/>
      <c r="RQN222" s="6"/>
      <c r="RQO222" s="6"/>
      <c r="RQP222" s="6"/>
      <c r="RQQ222" s="6"/>
      <c r="RQR222" s="6"/>
      <c r="RQS222" s="6"/>
      <c r="RQT222" s="6"/>
      <c r="RQU222" s="6"/>
      <c r="RQV222" s="6"/>
      <c r="RQW222" s="6"/>
      <c r="RQX222" s="6"/>
      <c r="RQY222" s="6"/>
      <c r="RQZ222" s="6"/>
      <c r="RRA222" s="6"/>
      <c r="RRB222" s="6"/>
      <c r="RRC222" s="6"/>
      <c r="RRD222" s="6"/>
      <c r="RRE222" s="6"/>
      <c r="RRF222" s="6"/>
      <c r="RRG222" s="6"/>
      <c r="RRH222" s="6"/>
      <c r="RRI222" s="6"/>
      <c r="RRJ222" s="6"/>
      <c r="RRK222" s="6"/>
      <c r="RRL222" s="6"/>
      <c r="RRM222" s="6"/>
      <c r="RRN222" s="6"/>
      <c r="RRO222" s="6"/>
      <c r="RRP222" s="6"/>
      <c r="RRQ222" s="6"/>
      <c r="RRR222" s="6"/>
      <c r="RRS222" s="6"/>
      <c r="RRT222" s="6"/>
      <c r="RRU222" s="6"/>
      <c r="RRV222" s="6"/>
      <c r="RRW222" s="6"/>
      <c r="RRX222" s="6"/>
      <c r="RRY222" s="6"/>
      <c r="RRZ222" s="6"/>
      <c r="RSA222" s="6"/>
      <c r="RSB222" s="6"/>
      <c r="RSC222" s="6"/>
      <c r="RSD222" s="6"/>
      <c r="RSE222" s="6"/>
      <c r="RSF222" s="6"/>
      <c r="RSG222" s="6"/>
      <c r="RSH222" s="6"/>
      <c r="RSI222" s="6"/>
      <c r="RSJ222" s="6"/>
      <c r="RSK222" s="6"/>
      <c r="RSL222" s="6"/>
      <c r="RSM222" s="6"/>
      <c r="RSN222" s="6"/>
      <c r="RSO222" s="6"/>
      <c r="RSP222" s="6"/>
      <c r="RSQ222" s="6"/>
      <c r="RSR222" s="6"/>
      <c r="RSS222" s="6"/>
      <c r="RST222" s="6"/>
      <c r="RSU222" s="6"/>
      <c r="RSV222" s="6"/>
      <c r="RSW222" s="6"/>
      <c r="RSX222" s="6"/>
      <c r="RSY222" s="6"/>
      <c r="RSZ222" s="6"/>
      <c r="RTA222" s="6"/>
      <c r="RTB222" s="6"/>
      <c r="RTC222" s="6"/>
      <c r="RTD222" s="6"/>
      <c r="RTE222" s="6"/>
      <c r="RTF222" s="6"/>
      <c r="RTG222" s="6"/>
      <c r="RTH222" s="6"/>
      <c r="RTI222" s="6"/>
      <c r="RTJ222" s="6"/>
      <c r="RTK222" s="6"/>
      <c r="RTL222" s="6"/>
      <c r="RTM222" s="6"/>
      <c r="RTN222" s="6"/>
      <c r="RTO222" s="6"/>
      <c r="RTP222" s="6"/>
      <c r="RTQ222" s="6"/>
      <c r="RTR222" s="6"/>
      <c r="RTS222" s="6"/>
      <c r="RTT222" s="6"/>
      <c r="RTU222" s="6"/>
      <c r="RTV222" s="6"/>
      <c r="RTW222" s="6"/>
      <c r="RTX222" s="6"/>
      <c r="RTY222" s="6"/>
      <c r="RTZ222" s="6"/>
      <c r="RUA222" s="6"/>
      <c r="RUB222" s="6"/>
      <c r="RUC222" s="6"/>
      <c r="RUD222" s="6"/>
      <c r="RUE222" s="6"/>
      <c r="RUF222" s="6"/>
      <c r="RUG222" s="6"/>
      <c r="RUH222" s="6"/>
      <c r="RUI222" s="6"/>
      <c r="RUJ222" s="6"/>
      <c r="RUK222" s="6"/>
      <c r="RUL222" s="6"/>
      <c r="RUM222" s="6"/>
      <c r="RUN222" s="6"/>
      <c r="RUO222" s="6"/>
      <c r="RUP222" s="6"/>
      <c r="RUQ222" s="6"/>
      <c r="RUR222" s="6"/>
      <c r="RUS222" s="6"/>
      <c r="RUT222" s="6"/>
      <c r="RUU222" s="6"/>
      <c r="RUV222" s="6"/>
      <c r="RUW222" s="6"/>
      <c r="RUX222" s="6"/>
      <c r="RUY222" s="6"/>
      <c r="RUZ222" s="6"/>
      <c r="RVA222" s="6"/>
      <c r="RVB222" s="6"/>
      <c r="RVC222" s="6"/>
      <c r="RVD222" s="6"/>
      <c r="RVE222" s="6"/>
      <c r="RVF222" s="6"/>
      <c r="RVG222" s="6"/>
      <c r="RVH222" s="6"/>
      <c r="RVI222" s="6"/>
      <c r="RVJ222" s="6"/>
      <c r="RVK222" s="6"/>
      <c r="RVL222" s="6"/>
      <c r="RVM222" s="6"/>
      <c r="RVN222" s="6"/>
      <c r="RVO222" s="6"/>
      <c r="RVP222" s="6"/>
      <c r="RVQ222" s="6"/>
      <c r="RVR222" s="6"/>
      <c r="RVS222" s="6"/>
      <c r="RVT222" s="6"/>
      <c r="RVU222" s="6"/>
      <c r="RVV222" s="6"/>
      <c r="RVW222" s="6"/>
      <c r="RVX222" s="6"/>
      <c r="RVY222" s="6"/>
      <c r="RVZ222" s="6"/>
      <c r="RWA222" s="6"/>
      <c r="RWB222" s="6"/>
      <c r="RWC222" s="6"/>
      <c r="RWD222" s="6"/>
      <c r="RWE222" s="6"/>
      <c r="RWF222" s="6"/>
      <c r="RWG222" s="6"/>
      <c r="RWH222" s="6"/>
      <c r="RWI222" s="6"/>
      <c r="RWJ222" s="6"/>
      <c r="RWK222" s="6"/>
      <c r="RWL222" s="6"/>
      <c r="RWM222" s="6"/>
      <c r="RWN222" s="6"/>
      <c r="RWO222" s="6"/>
      <c r="RWP222" s="6"/>
      <c r="RWQ222" s="6"/>
      <c r="RWR222" s="6"/>
      <c r="RWS222" s="6"/>
      <c r="RWT222" s="6"/>
      <c r="RWU222" s="6"/>
      <c r="RWV222" s="6"/>
      <c r="RWW222" s="6"/>
      <c r="RWX222" s="6"/>
      <c r="RWY222" s="6"/>
      <c r="RWZ222" s="6"/>
      <c r="RXA222" s="6"/>
      <c r="RXB222" s="6"/>
      <c r="RXC222" s="6"/>
      <c r="RXD222" s="6"/>
      <c r="RXE222" s="6"/>
      <c r="RXF222" s="6"/>
      <c r="RXG222" s="6"/>
      <c r="RXH222" s="6"/>
      <c r="RXI222" s="6"/>
      <c r="RXJ222" s="6"/>
      <c r="RXK222" s="6"/>
      <c r="RXL222" s="6"/>
      <c r="RXM222" s="6"/>
      <c r="RXN222" s="6"/>
      <c r="RXO222" s="6"/>
      <c r="RXP222" s="6"/>
      <c r="RXQ222" s="6"/>
      <c r="RXR222" s="6"/>
      <c r="RXS222" s="6"/>
      <c r="RXT222" s="6"/>
      <c r="RXU222" s="6"/>
      <c r="RXV222" s="6"/>
      <c r="RXW222" s="6"/>
      <c r="RXX222" s="6"/>
      <c r="RXY222" s="6"/>
      <c r="RXZ222" s="6"/>
      <c r="RYA222" s="6"/>
      <c r="RYB222" s="6"/>
      <c r="RYC222" s="6"/>
      <c r="RYD222" s="6"/>
      <c r="RYE222" s="6"/>
      <c r="RYF222" s="6"/>
      <c r="RYG222" s="6"/>
      <c r="RYH222" s="6"/>
      <c r="RYI222" s="6"/>
      <c r="RYJ222" s="6"/>
      <c r="RYK222" s="6"/>
      <c r="RYL222" s="6"/>
      <c r="RYM222" s="6"/>
      <c r="RYN222" s="6"/>
      <c r="RYO222" s="6"/>
      <c r="RYP222" s="6"/>
      <c r="RYQ222" s="6"/>
      <c r="RYR222" s="6"/>
      <c r="RYS222" s="6"/>
      <c r="RYT222" s="6"/>
      <c r="RYU222" s="6"/>
      <c r="RYV222" s="6"/>
      <c r="RYW222" s="6"/>
      <c r="RYX222" s="6"/>
      <c r="RYY222" s="6"/>
      <c r="RYZ222" s="6"/>
      <c r="RZA222" s="6"/>
      <c r="RZB222" s="6"/>
      <c r="RZC222" s="6"/>
      <c r="RZD222" s="6"/>
      <c r="RZE222" s="6"/>
      <c r="RZF222" s="6"/>
      <c r="RZG222" s="6"/>
      <c r="RZH222" s="6"/>
      <c r="RZI222" s="6"/>
      <c r="RZJ222" s="6"/>
      <c r="RZK222" s="6"/>
      <c r="RZL222" s="6"/>
      <c r="RZM222" s="6"/>
      <c r="RZN222" s="6"/>
      <c r="RZO222" s="6"/>
      <c r="RZP222" s="6"/>
      <c r="RZQ222" s="6"/>
      <c r="RZR222" s="6"/>
      <c r="RZS222" s="6"/>
      <c r="RZT222" s="6"/>
      <c r="RZU222" s="6"/>
      <c r="RZV222" s="6"/>
      <c r="RZW222" s="6"/>
      <c r="RZX222" s="6"/>
      <c r="RZY222" s="6"/>
      <c r="RZZ222" s="6"/>
      <c r="SAA222" s="6"/>
      <c r="SAB222" s="6"/>
      <c r="SAC222" s="6"/>
      <c r="SAD222" s="6"/>
      <c r="SAE222" s="6"/>
      <c r="SAF222" s="6"/>
      <c r="SAG222" s="6"/>
      <c r="SAH222" s="6"/>
      <c r="SAI222" s="6"/>
      <c r="SAJ222" s="6"/>
      <c r="SAK222" s="6"/>
      <c r="SAL222" s="6"/>
      <c r="SAM222" s="6"/>
      <c r="SAN222" s="6"/>
      <c r="SAO222" s="6"/>
      <c r="SAP222" s="6"/>
      <c r="SAQ222" s="6"/>
      <c r="SAR222" s="6"/>
      <c r="SAS222" s="6"/>
      <c r="SAT222" s="6"/>
      <c r="SAU222" s="6"/>
      <c r="SAV222" s="6"/>
      <c r="SAW222" s="6"/>
      <c r="SAX222" s="6"/>
      <c r="SAY222" s="6"/>
      <c r="SAZ222" s="6"/>
      <c r="SBA222" s="6"/>
      <c r="SBB222" s="6"/>
      <c r="SBC222" s="6"/>
      <c r="SBD222" s="6"/>
      <c r="SBE222" s="6"/>
      <c r="SBF222" s="6"/>
      <c r="SBG222" s="6"/>
      <c r="SBH222" s="6"/>
      <c r="SBI222" s="6"/>
      <c r="SBJ222" s="6"/>
      <c r="SBK222" s="6"/>
      <c r="SBL222" s="6"/>
      <c r="SBM222" s="6"/>
      <c r="SBN222" s="6"/>
      <c r="SBO222" s="6"/>
      <c r="SBP222" s="6"/>
      <c r="SBQ222" s="6"/>
      <c r="SBR222" s="6"/>
      <c r="SBS222" s="6"/>
      <c r="SBT222" s="6"/>
      <c r="SBU222" s="6"/>
      <c r="SBV222" s="6"/>
      <c r="SBW222" s="6"/>
      <c r="SBX222" s="6"/>
      <c r="SBY222" s="6"/>
      <c r="SBZ222" s="6"/>
      <c r="SCA222" s="6"/>
      <c r="SCB222" s="6"/>
      <c r="SCC222" s="6"/>
      <c r="SCD222" s="6"/>
      <c r="SCE222" s="6"/>
      <c r="SCF222" s="6"/>
      <c r="SCG222" s="6"/>
      <c r="SCH222" s="6"/>
      <c r="SCI222" s="6"/>
      <c r="SCJ222" s="6"/>
      <c r="SCK222" s="6"/>
      <c r="SCL222" s="6"/>
      <c r="SCM222" s="6"/>
      <c r="SCN222" s="6"/>
      <c r="SCO222" s="6"/>
      <c r="SCP222" s="6"/>
      <c r="SCQ222" s="6"/>
      <c r="SCR222" s="6"/>
      <c r="SCS222" s="6"/>
      <c r="SCT222" s="6"/>
      <c r="SCU222" s="6"/>
      <c r="SCV222" s="6"/>
      <c r="SCW222" s="6"/>
      <c r="SCX222" s="6"/>
      <c r="SCY222" s="6"/>
      <c r="SCZ222" s="6"/>
      <c r="SDA222" s="6"/>
      <c r="SDB222" s="6"/>
      <c r="SDC222" s="6"/>
      <c r="SDD222" s="6"/>
      <c r="SDE222" s="6"/>
      <c r="SDF222" s="6"/>
      <c r="SDG222" s="6"/>
      <c r="SDH222" s="6"/>
      <c r="SDI222" s="6"/>
      <c r="SDJ222" s="6"/>
      <c r="SDK222" s="6"/>
      <c r="SDL222" s="6"/>
      <c r="SDM222" s="6"/>
      <c r="SDN222" s="6"/>
      <c r="SDO222" s="6"/>
      <c r="SDP222" s="6"/>
      <c r="SDQ222" s="6"/>
      <c r="SDR222" s="6"/>
      <c r="SDS222" s="6"/>
      <c r="SDT222" s="6"/>
      <c r="SDU222" s="6"/>
      <c r="SDV222" s="6"/>
      <c r="SDW222" s="6"/>
      <c r="SDX222" s="6"/>
      <c r="SDY222" s="6"/>
      <c r="SDZ222" s="6"/>
      <c r="SEA222" s="6"/>
      <c r="SEB222" s="6"/>
      <c r="SEC222" s="6"/>
      <c r="SED222" s="6"/>
      <c r="SEE222" s="6"/>
      <c r="SEF222" s="6"/>
      <c r="SEG222" s="6"/>
      <c r="SEH222" s="6"/>
      <c r="SEI222" s="6"/>
      <c r="SEJ222" s="6"/>
      <c r="SEK222" s="6"/>
      <c r="SEL222" s="6"/>
      <c r="SEM222" s="6"/>
      <c r="SEN222" s="6"/>
      <c r="SEO222" s="6"/>
      <c r="SEP222" s="6"/>
      <c r="SEQ222" s="6"/>
      <c r="SER222" s="6"/>
      <c r="SES222" s="6"/>
      <c r="SET222" s="6"/>
      <c r="SEU222" s="6"/>
      <c r="SEV222" s="6"/>
      <c r="SEW222" s="6"/>
      <c r="SEX222" s="6"/>
      <c r="SEY222" s="6"/>
      <c r="SEZ222" s="6"/>
      <c r="SFA222" s="6"/>
      <c r="SFB222" s="6"/>
      <c r="SFC222" s="6"/>
      <c r="SFD222" s="6"/>
      <c r="SFE222" s="6"/>
      <c r="SFF222" s="6"/>
      <c r="SFG222" s="6"/>
      <c r="SFH222" s="6"/>
      <c r="SFI222" s="6"/>
      <c r="SFJ222" s="6"/>
      <c r="SFK222" s="6"/>
      <c r="SFL222" s="6"/>
      <c r="SFM222" s="6"/>
      <c r="SFN222" s="6"/>
      <c r="SFO222" s="6"/>
      <c r="SFP222" s="6"/>
      <c r="SFQ222" s="6"/>
      <c r="SFR222" s="6"/>
      <c r="SFS222" s="6"/>
      <c r="SFT222" s="6"/>
      <c r="SFU222" s="6"/>
      <c r="SFV222" s="6"/>
      <c r="SFW222" s="6"/>
      <c r="SFX222" s="6"/>
      <c r="SFY222" s="6"/>
      <c r="SFZ222" s="6"/>
      <c r="SGA222" s="6"/>
      <c r="SGB222" s="6"/>
      <c r="SGC222" s="6"/>
      <c r="SGD222" s="6"/>
      <c r="SGE222" s="6"/>
      <c r="SGF222" s="6"/>
      <c r="SGG222" s="6"/>
      <c r="SGH222" s="6"/>
      <c r="SGI222" s="6"/>
      <c r="SGJ222" s="6"/>
      <c r="SGK222" s="6"/>
      <c r="SGL222" s="6"/>
      <c r="SGM222" s="6"/>
      <c r="SGN222" s="6"/>
      <c r="SGO222" s="6"/>
      <c r="SGP222" s="6"/>
      <c r="SGQ222" s="6"/>
      <c r="SGR222" s="6"/>
      <c r="SGS222" s="6"/>
      <c r="SGT222" s="6"/>
      <c r="SGU222" s="6"/>
      <c r="SGV222" s="6"/>
      <c r="SGW222" s="6"/>
      <c r="SGX222" s="6"/>
      <c r="SGY222" s="6"/>
      <c r="SGZ222" s="6"/>
      <c r="SHA222" s="6"/>
      <c r="SHB222" s="6"/>
      <c r="SHC222" s="6"/>
      <c r="SHD222" s="6"/>
      <c r="SHE222" s="6"/>
      <c r="SHF222" s="6"/>
      <c r="SHG222" s="6"/>
      <c r="SHH222" s="6"/>
      <c r="SHI222" s="6"/>
      <c r="SHJ222" s="6"/>
      <c r="SHK222" s="6"/>
      <c r="SHL222" s="6"/>
      <c r="SHM222" s="6"/>
      <c r="SHN222" s="6"/>
      <c r="SHO222" s="6"/>
      <c r="SHP222" s="6"/>
      <c r="SHQ222" s="6"/>
      <c r="SHR222" s="6"/>
      <c r="SHS222" s="6"/>
      <c r="SHT222" s="6"/>
      <c r="SHU222" s="6"/>
      <c r="SHV222" s="6"/>
      <c r="SHW222" s="6"/>
      <c r="SHX222" s="6"/>
      <c r="SHY222" s="6"/>
      <c r="SHZ222" s="6"/>
      <c r="SIA222" s="6"/>
      <c r="SIB222" s="6"/>
      <c r="SIC222" s="6"/>
      <c r="SID222" s="6"/>
      <c r="SIE222" s="6"/>
      <c r="SIF222" s="6"/>
      <c r="SIG222" s="6"/>
      <c r="SIH222" s="6"/>
      <c r="SII222" s="6"/>
      <c r="SIJ222" s="6"/>
      <c r="SIK222" s="6"/>
      <c r="SIL222" s="6"/>
      <c r="SIM222" s="6"/>
      <c r="SIN222" s="6"/>
      <c r="SIO222" s="6"/>
      <c r="SIP222" s="6"/>
      <c r="SIQ222" s="6"/>
      <c r="SIR222" s="6"/>
      <c r="SIS222" s="6"/>
      <c r="SIT222" s="6"/>
      <c r="SIU222" s="6"/>
      <c r="SIV222" s="6"/>
      <c r="SIW222" s="6"/>
      <c r="SIX222" s="6"/>
      <c r="SIY222" s="6"/>
      <c r="SIZ222" s="6"/>
      <c r="SJA222" s="6"/>
      <c r="SJB222" s="6"/>
      <c r="SJC222" s="6"/>
      <c r="SJD222" s="6"/>
      <c r="SJE222" s="6"/>
      <c r="SJF222" s="6"/>
      <c r="SJG222" s="6"/>
      <c r="SJH222" s="6"/>
      <c r="SJI222" s="6"/>
      <c r="SJJ222" s="6"/>
      <c r="SJK222" s="6"/>
      <c r="SJL222" s="6"/>
      <c r="SJM222" s="6"/>
      <c r="SJN222" s="6"/>
      <c r="SJO222" s="6"/>
      <c r="SJP222" s="6"/>
      <c r="SJQ222" s="6"/>
      <c r="SJR222" s="6"/>
      <c r="SJS222" s="6"/>
      <c r="SJT222" s="6"/>
      <c r="SJU222" s="6"/>
      <c r="SJV222" s="6"/>
      <c r="SJW222" s="6"/>
      <c r="SJX222" s="6"/>
      <c r="SJY222" s="6"/>
      <c r="SJZ222" s="6"/>
      <c r="SKA222" s="6"/>
      <c r="SKB222" s="6"/>
      <c r="SKC222" s="6"/>
      <c r="SKD222" s="6"/>
      <c r="SKE222" s="6"/>
      <c r="SKF222" s="6"/>
      <c r="SKG222" s="6"/>
      <c r="SKH222" s="6"/>
      <c r="SKI222" s="6"/>
      <c r="SKJ222" s="6"/>
      <c r="SKK222" s="6"/>
      <c r="SKL222" s="6"/>
      <c r="SKM222" s="6"/>
      <c r="SKN222" s="6"/>
      <c r="SKO222" s="6"/>
      <c r="SKP222" s="6"/>
      <c r="SKQ222" s="6"/>
      <c r="SKR222" s="6"/>
      <c r="SKS222" s="6"/>
      <c r="SKT222" s="6"/>
      <c r="SKU222" s="6"/>
      <c r="SKV222" s="6"/>
      <c r="SKW222" s="6"/>
      <c r="SKX222" s="6"/>
      <c r="SKY222" s="6"/>
      <c r="SKZ222" s="6"/>
      <c r="SLA222" s="6"/>
      <c r="SLB222" s="6"/>
      <c r="SLC222" s="6"/>
      <c r="SLD222" s="6"/>
      <c r="SLE222" s="6"/>
      <c r="SLF222" s="6"/>
      <c r="SLG222" s="6"/>
      <c r="SLH222" s="6"/>
      <c r="SLI222" s="6"/>
      <c r="SLJ222" s="6"/>
      <c r="SLK222" s="6"/>
      <c r="SLL222" s="6"/>
      <c r="SLM222" s="6"/>
      <c r="SLN222" s="6"/>
      <c r="SLO222" s="6"/>
      <c r="SLP222" s="6"/>
      <c r="SLQ222" s="6"/>
      <c r="SLR222" s="6"/>
      <c r="SLS222" s="6"/>
      <c r="SLT222" s="6"/>
      <c r="SLU222" s="6"/>
      <c r="SLV222" s="6"/>
      <c r="SLW222" s="6"/>
      <c r="SLX222" s="6"/>
      <c r="SLY222" s="6"/>
      <c r="SLZ222" s="6"/>
      <c r="SMA222" s="6"/>
      <c r="SMB222" s="6"/>
      <c r="SMC222" s="6"/>
      <c r="SMD222" s="6"/>
      <c r="SME222" s="6"/>
      <c r="SMF222" s="6"/>
      <c r="SMG222" s="6"/>
      <c r="SMH222" s="6"/>
      <c r="SMI222" s="6"/>
      <c r="SMJ222" s="6"/>
      <c r="SMK222" s="6"/>
      <c r="SML222" s="6"/>
      <c r="SMM222" s="6"/>
      <c r="SMN222" s="6"/>
      <c r="SMO222" s="6"/>
      <c r="SMP222" s="6"/>
      <c r="SMQ222" s="6"/>
      <c r="SMR222" s="6"/>
      <c r="SMS222" s="6"/>
      <c r="SMT222" s="6"/>
      <c r="SMU222" s="6"/>
      <c r="SMV222" s="6"/>
      <c r="SMW222" s="6"/>
      <c r="SMX222" s="6"/>
      <c r="SMY222" s="6"/>
      <c r="SMZ222" s="6"/>
      <c r="SNA222" s="6"/>
      <c r="SNB222" s="6"/>
      <c r="SNC222" s="6"/>
      <c r="SND222" s="6"/>
      <c r="SNE222" s="6"/>
      <c r="SNF222" s="6"/>
      <c r="SNG222" s="6"/>
      <c r="SNH222" s="6"/>
      <c r="SNI222" s="6"/>
      <c r="SNJ222" s="6"/>
      <c r="SNK222" s="6"/>
      <c r="SNL222" s="6"/>
      <c r="SNM222" s="6"/>
      <c r="SNN222" s="6"/>
      <c r="SNO222" s="6"/>
      <c r="SNP222" s="6"/>
      <c r="SNQ222" s="6"/>
      <c r="SNR222" s="6"/>
      <c r="SNS222" s="6"/>
      <c r="SNT222" s="6"/>
      <c r="SNU222" s="6"/>
      <c r="SNV222" s="6"/>
      <c r="SNW222" s="6"/>
      <c r="SNX222" s="6"/>
      <c r="SNY222" s="6"/>
      <c r="SNZ222" s="6"/>
      <c r="SOA222" s="6"/>
      <c r="SOB222" s="6"/>
      <c r="SOC222" s="6"/>
      <c r="SOD222" s="6"/>
      <c r="SOE222" s="6"/>
      <c r="SOF222" s="6"/>
      <c r="SOG222" s="6"/>
      <c r="SOH222" s="6"/>
      <c r="SOI222" s="6"/>
      <c r="SOJ222" s="6"/>
      <c r="SOK222" s="6"/>
      <c r="SOL222" s="6"/>
      <c r="SOM222" s="6"/>
      <c r="SON222" s="6"/>
      <c r="SOO222" s="6"/>
      <c r="SOP222" s="6"/>
      <c r="SOQ222" s="6"/>
      <c r="SOR222" s="6"/>
      <c r="SOS222" s="6"/>
      <c r="SOT222" s="6"/>
      <c r="SOU222" s="6"/>
      <c r="SOV222" s="6"/>
      <c r="SOW222" s="6"/>
      <c r="SOX222" s="6"/>
      <c r="SOY222" s="6"/>
      <c r="SOZ222" s="6"/>
      <c r="SPA222" s="6"/>
      <c r="SPB222" s="6"/>
      <c r="SPC222" s="6"/>
      <c r="SPD222" s="6"/>
      <c r="SPE222" s="6"/>
      <c r="SPF222" s="6"/>
      <c r="SPG222" s="6"/>
      <c r="SPH222" s="6"/>
      <c r="SPI222" s="6"/>
      <c r="SPJ222" s="6"/>
      <c r="SPK222" s="6"/>
      <c r="SPL222" s="6"/>
      <c r="SPM222" s="6"/>
      <c r="SPN222" s="6"/>
      <c r="SPO222" s="6"/>
      <c r="SPP222" s="6"/>
      <c r="SPQ222" s="6"/>
      <c r="SPR222" s="6"/>
      <c r="SPS222" s="6"/>
      <c r="SPT222" s="6"/>
      <c r="SPU222" s="6"/>
      <c r="SPV222" s="6"/>
      <c r="SPW222" s="6"/>
      <c r="SPX222" s="6"/>
      <c r="SPY222" s="6"/>
      <c r="SPZ222" s="6"/>
      <c r="SQA222" s="6"/>
      <c r="SQB222" s="6"/>
      <c r="SQC222" s="6"/>
      <c r="SQD222" s="6"/>
      <c r="SQE222" s="6"/>
      <c r="SQF222" s="6"/>
      <c r="SQG222" s="6"/>
      <c r="SQH222" s="6"/>
      <c r="SQI222" s="6"/>
      <c r="SQJ222" s="6"/>
      <c r="SQK222" s="6"/>
      <c r="SQL222" s="6"/>
      <c r="SQM222" s="6"/>
      <c r="SQN222" s="6"/>
      <c r="SQO222" s="6"/>
      <c r="SQP222" s="6"/>
      <c r="SQQ222" s="6"/>
      <c r="SQR222" s="6"/>
      <c r="SQS222" s="6"/>
      <c r="SQT222" s="6"/>
      <c r="SQU222" s="6"/>
      <c r="SQV222" s="6"/>
      <c r="SQW222" s="6"/>
      <c r="SQX222" s="6"/>
      <c r="SQY222" s="6"/>
      <c r="SQZ222" s="6"/>
      <c r="SRA222" s="6"/>
      <c r="SRB222" s="6"/>
      <c r="SRC222" s="6"/>
      <c r="SRD222" s="6"/>
      <c r="SRE222" s="6"/>
      <c r="SRF222" s="6"/>
      <c r="SRG222" s="6"/>
      <c r="SRH222" s="6"/>
      <c r="SRI222" s="6"/>
      <c r="SRJ222" s="6"/>
      <c r="SRK222" s="6"/>
      <c r="SRL222" s="6"/>
      <c r="SRM222" s="6"/>
      <c r="SRN222" s="6"/>
      <c r="SRO222" s="6"/>
      <c r="SRP222" s="6"/>
      <c r="SRQ222" s="6"/>
      <c r="SRR222" s="6"/>
      <c r="SRS222" s="6"/>
      <c r="SRT222" s="6"/>
      <c r="SRU222" s="6"/>
      <c r="SRV222" s="6"/>
      <c r="SRW222" s="6"/>
      <c r="SRX222" s="6"/>
      <c r="SRY222" s="6"/>
      <c r="SRZ222" s="6"/>
      <c r="SSA222" s="6"/>
      <c r="SSB222" s="6"/>
      <c r="SSC222" s="6"/>
      <c r="SSD222" s="6"/>
      <c r="SSE222" s="6"/>
      <c r="SSF222" s="6"/>
      <c r="SSG222" s="6"/>
      <c r="SSH222" s="6"/>
      <c r="SSI222" s="6"/>
      <c r="SSJ222" s="6"/>
      <c r="SSK222" s="6"/>
      <c r="SSL222" s="6"/>
      <c r="SSM222" s="6"/>
      <c r="SSN222" s="6"/>
      <c r="SSO222" s="6"/>
      <c r="SSP222" s="6"/>
      <c r="SSQ222" s="6"/>
      <c r="SSR222" s="6"/>
      <c r="SSS222" s="6"/>
      <c r="SST222" s="6"/>
      <c r="SSU222" s="6"/>
      <c r="SSV222" s="6"/>
      <c r="SSW222" s="6"/>
      <c r="SSX222" s="6"/>
      <c r="SSY222" s="6"/>
      <c r="SSZ222" s="6"/>
      <c r="STA222" s="6"/>
      <c r="STB222" s="6"/>
      <c r="STC222" s="6"/>
      <c r="STD222" s="6"/>
      <c r="STE222" s="6"/>
      <c r="STF222" s="6"/>
      <c r="STG222" s="6"/>
      <c r="STH222" s="6"/>
      <c r="STI222" s="6"/>
      <c r="STJ222" s="6"/>
      <c r="STK222" s="6"/>
      <c r="STL222" s="6"/>
      <c r="STM222" s="6"/>
      <c r="STN222" s="6"/>
      <c r="STO222" s="6"/>
      <c r="STP222" s="6"/>
      <c r="STQ222" s="6"/>
      <c r="STR222" s="6"/>
      <c r="STS222" s="6"/>
      <c r="STT222" s="6"/>
      <c r="STU222" s="6"/>
      <c r="STV222" s="6"/>
      <c r="STW222" s="6"/>
      <c r="STX222" s="6"/>
      <c r="STY222" s="6"/>
      <c r="STZ222" s="6"/>
      <c r="SUA222" s="6"/>
      <c r="SUB222" s="6"/>
      <c r="SUC222" s="6"/>
      <c r="SUD222" s="6"/>
      <c r="SUE222" s="6"/>
      <c r="SUF222" s="6"/>
      <c r="SUG222" s="6"/>
      <c r="SUH222" s="6"/>
      <c r="SUI222" s="6"/>
      <c r="SUJ222" s="6"/>
      <c r="SUK222" s="6"/>
      <c r="SUL222" s="6"/>
      <c r="SUM222" s="6"/>
      <c r="SUN222" s="6"/>
      <c r="SUO222" s="6"/>
      <c r="SUP222" s="6"/>
      <c r="SUQ222" s="6"/>
      <c r="SUR222" s="6"/>
      <c r="SUS222" s="6"/>
      <c r="SUT222" s="6"/>
      <c r="SUU222" s="6"/>
      <c r="SUV222" s="6"/>
      <c r="SUW222" s="6"/>
      <c r="SUX222" s="6"/>
      <c r="SUY222" s="6"/>
      <c r="SUZ222" s="6"/>
      <c r="SVA222" s="6"/>
      <c r="SVB222" s="6"/>
      <c r="SVC222" s="6"/>
      <c r="SVD222" s="6"/>
      <c r="SVE222" s="6"/>
      <c r="SVF222" s="6"/>
      <c r="SVG222" s="6"/>
      <c r="SVH222" s="6"/>
      <c r="SVI222" s="6"/>
      <c r="SVJ222" s="6"/>
      <c r="SVK222" s="6"/>
      <c r="SVL222" s="6"/>
      <c r="SVM222" s="6"/>
      <c r="SVN222" s="6"/>
      <c r="SVO222" s="6"/>
      <c r="SVP222" s="6"/>
      <c r="SVQ222" s="6"/>
      <c r="SVR222" s="6"/>
      <c r="SVS222" s="6"/>
      <c r="SVT222" s="6"/>
      <c r="SVU222" s="6"/>
      <c r="SVV222" s="6"/>
      <c r="SVW222" s="6"/>
      <c r="SVX222" s="6"/>
      <c r="SVY222" s="6"/>
      <c r="SVZ222" s="6"/>
      <c r="SWA222" s="6"/>
      <c r="SWB222" s="6"/>
      <c r="SWC222" s="6"/>
      <c r="SWD222" s="6"/>
      <c r="SWE222" s="6"/>
      <c r="SWF222" s="6"/>
      <c r="SWG222" s="6"/>
      <c r="SWH222" s="6"/>
      <c r="SWI222" s="6"/>
      <c r="SWJ222" s="6"/>
      <c r="SWK222" s="6"/>
      <c r="SWL222" s="6"/>
      <c r="SWM222" s="6"/>
      <c r="SWN222" s="6"/>
      <c r="SWO222" s="6"/>
      <c r="SWP222" s="6"/>
      <c r="SWQ222" s="6"/>
      <c r="SWR222" s="6"/>
      <c r="SWS222" s="6"/>
      <c r="SWT222" s="6"/>
      <c r="SWU222" s="6"/>
      <c r="SWV222" s="6"/>
      <c r="SWW222" s="6"/>
      <c r="SWX222" s="6"/>
      <c r="SWY222" s="6"/>
      <c r="SWZ222" s="6"/>
      <c r="SXA222" s="6"/>
      <c r="SXB222" s="6"/>
      <c r="SXC222" s="6"/>
      <c r="SXD222" s="6"/>
      <c r="SXE222" s="6"/>
      <c r="SXF222" s="6"/>
      <c r="SXG222" s="6"/>
      <c r="SXH222" s="6"/>
      <c r="SXI222" s="6"/>
      <c r="SXJ222" s="6"/>
      <c r="SXK222" s="6"/>
      <c r="SXL222" s="6"/>
      <c r="SXM222" s="6"/>
      <c r="SXN222" s="6"/>
      <c r="SXO222" s="6"/>
      <c r="SXP222" s="6"/>
      <c r="SXQ222" s="6"/>
      <c r="SXR222" s="6"/>
      <c r="SXS222" s="6"/>
      <c r="SXT222" s="6"/>
      <c r="SXU222" s="6"/>
      <c r="SXV222" s="6"/>
      <c r="SXW222" s="6"/>
      <c r="SXX222" s="6"/>
      <c r="SXY222" s="6"/>
      <c r="SXZ222" s="6"/>
      <c r="SYA222" s="6"/>
      <c r="SYB222" s="6"/>
      <c r="SYC222" s="6"/>
      <c r="SYD222" s="6"/>
      <c r="SYE222" s="6"/>
      <c r="SYF222" s="6"/>
      <c r="SYG222" s="6"/>
      <c r="SYH222" s="6"/>
      <c r="SYI222" s="6"/>
      <c r="SYJ222" s="6"/>
      <c r="SYK222" s="6"/>
      <c r="SYL222" s="6"/>
      <c r="SYM222" s="6"/>
      <c r="SYN222" s="6"/>
      <c r="SYO222" s="6"/>
      <c r="SYP222" s="6"/>
      <c r="SYQ222" s="6"/>
      <c r="SYR222" s="6"/>
      <c r="SYS222" s="6"/>
      <c r="SYT222" s="6"/>
      <c r="SYU222" s="6"/>
      <c r="SYV222" s="6"/>
      <c r="SYW222" s="6"/>
      <c r="SYX222" s="6"/>
      <c r="SYY222" s="6"/>
      <c r="SYZ222" s="6"/>
      <c r="SZA222" s="6"/>
      <c r="SZB222" s="6"/>
      <c r="SZC222" s="6"/>
      <c r="SZD222" s="6"/>
      <c r="SZE222" s="6"/>
      <c r="SZF222" s="6"/>
      <c r="SZG222" s="6"/>
      <c r="SZH222" s="6"/>
      <c r="SZI222" s="6"/>
      <c r="SZJ222" s="6"/>
      <c r="SZK222" s="6"/>
      <c r="SZL222" s="6"/>
      <c r="SZM222" s="6"/>
      <c r="SZN222" s="6"/>
      <c r="SZO222" s="6"/>
      <c r="SZP222" s="6"/>
      <c r="SZQ222" s="6"/>
      <c r="SZR222" s="6"/>
      <c r="SZS222" s="6"/>
      <c r="SZT222" s="6"/>
      <c r="SZU222" s="6"/>
      <c r="SZV222" s="6"/>
      <c r="SZW222" s="6"/>
      <c r="SZX222" s="6"/>
      <c r="SZY222" s="6"/>
      <c r="SZZ222" s="6"/>
      <c r="TAA222" s="6"/>
      <c r="TAB222" s="6"/>
      <c r="TAC222" s="6"/>
      <c r="TAD222" s="6"/>
      <c r="TAE222" s="6"/>
      <c r="TAF222" s="6"/>
      <c r="TAG222" s="6"/>
      <c r="TAH222" s="6"/>
      <c r="TAI222" s="6"/>
      <c r="TAJ222" s="6"/>
      <c r="TAK222" s="6"/>
      <c r="TAL222" s="6"/>
      <c r="TAM222" s="6"/>
      <c r="TAN222" s="6"/>
      <c r="TAO222" s="6"/>
      <c r="TAP222" s="6"/>
      <c r="TAQ222" s="6"/>
      <c r="TAR222" s="6"/>
      <c r="TAS222" s="6"/>
      <c r="TAT222" s="6"/>
      <c r="TAU222" s="6"/>
      <c r="TAV222" s="6"/>
      <c r="TAW222" s="6"/>
      <c r="TAX222" s="6"/>
      <c r="TAY222" s="6"/>
      <c r="TAZ222" s="6"/>
      <c r="TBA222" s="6"/>
      <c r="TBB222" s="6"/>
      <c r="TBC222" s="6"/>
      <c r="TBD222" s="6"/>
      <c r="TBE222" s="6"/>
      <c r="TBF222" s="6"/>
      <c r="TBG222" s="6"/>
      <c r="TBH222" s="6"/>
      <c r="TBI222" s="6"/>
      <c r="TBJ222" s="6"/>
      <c r="TBK222" s="6"/>
      <c r="TBL222" s="6"/>
      <c r="TBM222" s="6"/>
      <c r="TBN222" s="6"/>
      <c r="TBO222" s="6"/>
      <c r="TBP222" s="6"/>
      <c r="TBQ222" s="6"/>
      <c r="TBR222" s="6"/>
      <c r="TBS222" s="6"/>
      <c r="TBT222" s="6"/>
      <c r="TBU222" s="6"/>
      <c r="TBV222" s="6"/>
      <c r="TBW222" s="6"/>
      <c r="TBX222" s="6"/>
      <c r="TBY222" s="6"/>
      <c r="TBZ222" s="6"/>
      <c r="TCA222" s="6"/>
      <c r="TCB222" s="6"/>
      <c r="TCC222" s="6"/>
      <c r="TCD222" s="6"/>
      <c r="TCE222" s="6"/>
      <c r="TCF222" s="6"/>
      <c r="TCG222" s="6"/>
      <c r="TCH222" s="6"/>
      <c r="TCI222" s="6"/>
      <c r="TCJ222" s="6"/>
      <c r="TCK222" s="6"/>
      <c r="TCL222" s="6"/>
      <c r="TCM222" s="6"/>
      <c r="TCN222" s="6"/>
      <c r="TCO222" s="6"/>
      <c r="TCP222" s="6"/>
      <c r="TCQ222" s="6"/>
      <c r="TCR222" s="6"/>
      <c r="TCS222" s="6"/>
      <c r="TCT222" s="6"/>
      <c r="TCU222" s="6"/>
      <c r="TCV222" s="6"/>
      <c r="TCW222" s="6"/>
      <c r="TCX222" s="6"/>
      <c r="TCY222" s="6"/>
      <c r="TCZ222" s="6"/>
      <c r="TDA222" s="6"/>
      <c r="TDB222" s="6"/>
      <c r="TDC222" s="6"/>
      <c r="TDD222" s="6"/>
      <c r="TDE222" s="6"/>
      <c r="TDF222" s="6"/>
      <c r="TDG222" s="6"/>
      <c r="TDH222" s="6"/>
      <c r="TDI222" s="6"/>
      <c r="TDJ222" s="6"/>
      <c r="TDK222" s="6"/>
      <c r="TDL222" s="6"/>
      <c r="TDM222" s="6"/>
      <c r="TDN222" s="6"/>
      <c r="TDO222" s="6"/>
      <c r="TDP222" s="6"/>
      <c r="TDQ222" s="6"/>
      <c r="TDR222" s="6"/>
      <c r="TDS222" s="6"/>
      <c r="TDT222" s="6"/>
      <c r="TDU222" s="6"/>
      <c r="TDV222" s="6"/>
      <c r="TDW222" s="6"/>
      <c r="TDX222" s="6"/>
      <c r="TDY222" s="6"/>
      <c r="TDZ222" s="6"/>
      <c r="TEA222" s="6"/>
      <c r="TEB222" s="6"/>
      <c r="TEC222" s="6"/>
      <c r="TED222" s="6"/>
      <c r="TEE222" s="6"/>
      <c r="TEF222" s="6"/>
      <c r="TEG222" s="6"/>
      <c r="TEH222" s="6"/>
      <c r="TEI222" s="6"/>
      <c r="TEJ222" s="6"/>
      <c r="TEK222" s="6"/>
      <c r="TEL222" s="6"/>
      <c r="TEM222" s="6"/>
      <c r="TEN222" s="6"/>
      <c r="TEO222" s="6"/>
      <c r="TEP222" s="6"/>
      <c r="TEQ222" s="6"/>
      <c r="TER222" s="6"/>
      <c r="TES222" s="6"/>
      <c r="TET222" s="6"/>
      <c r="TEU222" s="6"/>
      <c r="TEV222" s="6"/>
      <c r="TEW222" s="6"/>
      <c r="TEX222" s="6"/>
      <c r="TEY222" s="6"/>
      <c r="TEZ222" s="6"/>
      <c r="TFA222" s="6"/>
      <c r="TFB222" s="6"/>
      <c r="TFC222" s="6"/>
      <c r="TFD222" s="6"/>
      <c r="TFE222" s="6"/>
      <c r="TFF222" s="6"/>
      <c r="TFG222" s="6"/>
      <c r="TFH222" s="6"/>
      <c r="TFI222" s="6"/>
      <c r="TFJ222" s="6"/>
      <c r="TFK222" s="6"/>
      <c r="TFL222" s="6"/>
      <c r="TFM222" s="6"/>
      <c r="TFN222" s="6"/>
      <c r="TFO222" s="6"/>
      <c r="TFP222" s="6"/>
      <c r="TFQ222" s="6"/>
      <c r="TFR222" s="6"/>
      <c r="TFS222" s="6"/>
      <c r="TFT222" s="6"/>
      <c r="TFU222" s="6"/>
      <c r="TFV222" s="6"/>
      <c r="TFW222" s="6"/>
      <c r="TFX222" s="6"/>
      <c r="TFY222" s="6"/>
      <c r="TFZ222" s="6"/>
      <c r="TGA222" s="6"/>
      <c r="TGB222" s="6"/>
      <c r="TGC222" s="6"/>
      <c r="TGD222" s="6"/>
      <c r="TGE222" s="6"/>
      <c r="TGF222" s="6"/>
      <c r="TGG222" s="6"/>
      <c r="TGH222" s="6"/>
      <c r="TGI222" s="6"/>
      <c r="TGJ222" s="6"/>
      <c r="TGK222" s="6"/>
      <c r="TGL222" s="6"/>
      <c r="TGM222" s="6"/>
      <c r="TGN222" s="6"/>
      <c r="TGO222" s="6"/>
      <c r="TGP222" s="6"/>
      <c r="TGQ222" s="6"/>
      <c r="TGR222" s="6"/>
      <c r="TGS222" s="6"/>
      <c r="TGT222" s="6"/>
      <c r="TGU222" s="6"/>
      <c r="TGV222" s="6"/>
      <c r="TGW222" s="6"/>
      <c r="TGX222" s="6"/>
      <c r="TGY222" s="6"/>
      <c r="TGZ222" s="6"/>
      <c r="THA222" s="6"/>
      <c r="THB222" s="6"/>
      <c r="THC222" s="6"/>
      <c r="THD222" s="6"/>
      <c r="THE222" s="6"/>
      <c r="THF222" s="6"/>
      <c r="THG222" s="6"/>
      <c r="THH222" s="6"/>
      <c r="THI222" s="6"/>
      <c r="THJ222" s="6"/>
      <c r="THK222" s="6"/>
      <c r="THL222" s="6"/>
      <c r="THM222" s="6"/>
      <c r="THN222" s="6"/>
      <c r="THO222" s="6"/>
      <c r="THP222" s="6"/>
      <c r="THQ222" s="6"/>
      <c r="THR222" s="6"/>
      <c r="THS222" s="6"/>
      <c r="THT222" s="6"/>
      <c r="THU222" s="6"/>
      <c r="THV222" s="6"/>
      <c r="THW222" s="6"/>
      <c r="THX222" s="6"/>
      <c r="THY222" s="6"/>
      <c r="THZ222" s="6"/>
      <c r="TIA222" s="6"/>
      <c r="TIB222" s="6"/>
      <c r="TIC222" s="6"/>
      <c r="TID222" s="6"/>
      <c r="TIE222" s="6"/>
      <c r="TIF222" s="6"/>
      <c r="TIG222" s="6"/>
      <c r="TIH222" s="6"/>
      <c r="TII222" s="6"/>
      <c r="TIJ222" s="6"/>
      <c r="TIK222" s="6"/>
      <c r="TIL222" s="6"/>
      <c r="TIM222" s="6"/>
      <c r="TIN222" s="6"/>
      <c r="TIO222" s="6"/>
      <c r="TIP222" s="6"/>
      <c r="TIQ222" s="6"/>
      <c r="TIR222" s="6"/>
      <c r="TIS222" s="6"/>
      <c r="TIT222" s="6"/>
      <c r="TIU222" s="6"/>
      <c r="TIV222" s="6"/>
      <c r="TIW222" s="6"/>
      <c r="TIX222" s="6"/>
      <c r="TIY222" s="6"/>
      <c r="TIZ222" s="6"/>
      <c r="TJA222" s="6"/>
      <c r="TJB222" s="6"/>
      <c r="TJC222" s="6"/>
      <c r="TJD222" s="6"/>
      <c r="TJE222" s="6"/>
      <c r="TJF222" s="6"/>
      <c r="TJG222" s="6"/>
      <c r="TJH222" s="6"/>
      <c r="TJI222" s="6"/>
      <c r="TJJ222" s="6"/>
      <c r="TJK222" s="6"/>
      <c r="TJL222" s="6"/>
      <c r="TJM222" s="6"/>
      <c r="TJN222" s="6"/>
      <c r="TJO222" s="6"/>
      <c r="TJP222" s="6"/>
      <c r="TJQ222" s="6"/>
      <c r="TJR222" s="6"/>
      <c r="TJS222" s="6"/>
      <c r="TJT222" s="6"/>
      <c r="TJU222" s="6"/>
      <c r="TJV222" s="6"/>
      <c r="TJW222" s="6"/>
      <c r="TJX222" s="6"/>
      <c r="TJY222" s="6"/>
      <c r="TJZ222" s="6"/>
      <c r="TKA222" s="6"/>
      <c r="TKB222" s="6"/>
      <c r="TKC222" s="6"/>
      <c r="TKD222" s="6"/>
      <c r="TKE222" s="6"/>
      <c r="TKF222" s="6"/>
      <c r="TKG222" s="6"/>
      <c r="TKH222" s="6"/>
      <c r="TKI222" s="6"/>
      <c r="TKJ222" s="6"/>
      <c r="TKK222" s="6"/>
      <c r="TKL222" s="6"/>
      <c r="TKM222" s="6"/>
      <c r="TKN222" s="6"/>
      <c r="TKO222" s="6"/>
      <c r="TKP222" s="6"/>
      <c r="TKQ222" s="6"/>
      <c r="TKR222" s="6"/>
      <c r="TKS222" s="6"/>
      <c r="TKT222" s="6"/>
      <c r="TKU222" s="6"/>
      <c r="TKV222" s="6"/>
      <c r="TKW222" s="6"/>
      <c r="TKX222" s="6"/>
      <c r="TKY222" s="6"/>
      <c r="TKZ222" s="6"/>
      <c r="TLA222" s="6"/>
      <c r="TLB222" s="6"/>
      <c r="TLC222" s="6"/>
      <c r="TLD222" s="6"/>
      <c r="TLE222" s="6"/>
      <c r="TLF222" s="6"/>
      <c r="TLG222" s="6"/>
      <c r="TLH222" s="6"/>
      <c r="TLI222" s="6"/>
      <c r="TLJ222" s="6"/>
      <c r="TLK222" s="6"/>
      <c r="TLL222" s="6"/>
      <c r="TLM222" s="6"/>
      <c r="TLN222" s="6"/>
      <c r="TLO222" s="6"/>
      <c r="TLP222" s="6"/>
      <c r="TLQ222" s="6"/>
      <c r="TLR222" s="6"/>
      <c r="TLS222" s="6"/>
      <c r="TLT222" s="6"/>
      <c r="TLU222" s="6"/>
      <c r="TLV222" s="6"/>
      <c r="TLW222" s="6"/>
      <c r="TLX222" s="6"/>
      <c r="TLY222" s="6"/>
      <c r="TLZ222" s="6"/>
      <c r="TMA222" s="6"/>
      <c r="TMB222" s="6"/>
      <c r="TMC222" s="6"/>
      <c r="TMD222" s="6"/>
      <c r="TME222" s="6"/>
      <c r="TMF222" s="6"/>
      <c r="TMG222" s="6"/>
      <c r="TMH222" s="6"/>
      <c r="TMI222" s="6"/>
      <c r="TMJ222" s="6"/>
      <c r="TMK222" s="6"/>
      <c r="TML222" s="6"/>
      <c r="TMM222" s="6"/>
      <c r="TMN222" s="6"/>
      <c r="TMO222" s="6"/>
      <c r="TMP222" s="6"/>
      <c r="TMQ222" s="6"/>
      <c r="TMR222" s="6"/>
      <c r="TMS222" s="6"/>
      <c r="TMT222" s="6"/>
      <c r="TMU222" s="6"/>
      <c r="TMV222" s="6"/>
      <c r="TMW222" s="6"/>
      <c r="TMX222" s="6"/>
      <c r="TMY222" s="6"/>
      <c r="TMZ222" s="6"/>
      <c r="TNA222" s="6"/>
      <c r="TNB222" s="6"/>
      <c r="TNC222" s="6"/>
      <c r="TND222" s="6"/>
      <c r="TNE222" s="6"/>
      <c r="TNF222" s="6"/>
      <c r="TNG222" s="6"/>
      <c r="TNH222" s="6"/>
      <c r="TNI222" s="6"/>
      <c r="TNJ222" s="6"/>
      <c r="TNK222" s="6"/>
      <c r="TNL222" s="6"/>
      <c r="TNM222" s="6"/>
      <c r="TNN222" s="6"/>
      <c r="TNO222" s="6"/>
      <c r="TNP222" s="6"/>
      <c r="TNQ222" s="6"/>
      <c r="TNR222" s="6"/>
      <c r="TNS222" s="6"/>
      <c r="TNT222" s="6"/>
      <c r="TNU222" s="6"/>
      <c r="TNV222" s="6"/>
      <c r="TNW222" s="6"/>
      <c r="TNX222" s="6"/>
      <c r="TNY222" s="6"/>
      <c r="TNZ222" s="6"/>
      <c r="TOA222" s="6"/>
      <c r="TOB222" s="6"/>
      <c r="TOC222" s="6"/>
      <c r="TOD222" s="6"/>
      <c r="TOE222" s="6"/>
      <c r="TOF222" s="6"/>
      <c r="TOG222" s="6"/>
      <c r="TOH222" s="6"/>
      <c r="TOI222" s="6"/>
      <c r="TOJ222" s="6"/>
      <c r="TOK222" s="6"/>
      <c r="TOL222" s="6"/>
      <c r="TOM222" s="6"/>
      <c r="TON222" s="6"/>
      <c r="TOO222" s="6"/>
      <c r="TOP222" s="6"/>
      <c r="TOQ222" s="6"/>
      <c r="TOR222" s="6"/>
      <c r="TOS222" s="6"/>
      <c r="TOT222" s="6"/>
      <c r="TOU222" s="6"/>
      <c r="TOV222" s="6"/>
      <c r="TOW222" s="6"/>
      <c r="TOX222" s="6"/>
      <c r="TOY222" s="6"/>
      <c r="TOZ222" s="6"/>
      <c r="TPA222" s="6"/>
      <c r="TPB222" s="6"/>
      <c r="TPC222" s="6"/>
      <c r="TPD222" s="6"/>
      <c r="TPE222" s="6"/>
      <c r="TPF222" s="6"/>
      <c r="TPG222" s="6"/>
      <c r="TPH222" s="6"/>
      <c r="TPI222" s="6"/>
      <c r="TPJ222" s="6"/>
      <c r="TPK222" s="6"/>
      <c r="TPL222" s="6"/>
      <c r="TPM222" s="6"/>
      <c r="TPN222" s="6"/>
      <c r="TPO222" s="6"/>
      <c r="TPP222" s="6"/>
      <c r="TPQ222" s="6"/>
      <c r="TPR222" s="6"/>
      <c r="TPS222" s="6"/>
      <c r="TPT222" s="6"/>
      <c r="TPU222" s="6"/>
      <c r="TPV222" s="6"/>
      <c r="TPW222" s="6"/>
      <c r="TPX222" s="6"/>
      <c r="TPY222" s="6"/>
      <c r="TPZ222" s="6"/>
      <c r="TQA222" s="6"/>
      <c r="TQB222" s="6"/>
      <c r="TQC222" s="6"/>
      <c r="TQD222" s="6"/>
      <c r="TQE222" s="6"/>
      <c r="TQF222" s="6"/>
      <c r="TQG222" s="6"/>
      <c r="TQH222" s="6"/>
      <c r="TQI222" s="6"/>
      <c r="TQJ222" s="6"/>
      <c r="TQK222" s="6"/>
      <c r="TQL222" s="6"/>
      <c r="TQM222" s="6"/>
      <c r="TQN222" s="6"/>
      <c r="TQO222" s="6"/>
      <c r="TQP222" s="6"/>
      <c r="TQQ222" s="6"/>
      <c r="TQR222" s="6"/>
      <c r="TQS222" s="6"/>
      <c r="TQT222" s="6"/>
      <c r="TQU222" s="6"/>
      <c r="TQV222" s="6"/>
      <c r="TQW222" s="6"/>
      <c r="TQX222" s="6"/>
      <c r="TQY222" s="6"/>
      <c r="TQZ222" s="6"/>
      <c r="TRA222" s="6"/>
      <c r="TRB222" s="6"/>
      <c r="TRC222" s="6"/>
      <c r="TRD222" s="6"/>
      <c r="TRE222" s="6"/>
      <c r="TRF222" s="6"/>
      <c r="TRG222" s="6"/>
      <c r="TRH222" s="6"/>
      <c r="TRI222" s="6"/>
      <c r="TRJ222" s="6"/>
      <c r="TRK222" s="6"/>
      <c r="TRL222" s="6"/>
      <c r="TRM222" s="6"/>
      <c r="TRN222" s="6"/>
      <c r="TRO222" s="6"/>
      <c r="TRP222" s="6"/>
      <c r="TRQ222" s="6"/>
      <c r="TRR222" s="6"/>
      <c r="TRS222" s="6"/>
      <c r="TRT222" s="6"/>
      <c r="TRU222" s="6"/>
      <c r="TRV222" s="6"/>
      <c r="TRW222" s="6"/>
      <c r="TRX222" s="6"/>
      <c r="TRY222" s="6"/>
      <c r="TRZ222" s="6"/>
      <c r="TSA222" s="6"/>
      <c r="TSB222" s="6"/>
      <c r="TSC222" s="6"/>
      <c r="TSD222" s="6"/>
      <c r="TSE222" s="6"/>
      <c r="TSF222" s="6"/>
      <c r="TSG222" s="6"/>
      <c r="TSH222" s="6"/>
      <c r="TSI222" s="6"/>
      <c r="TSJ222" s="6"/>
      <c r="TSK222" s="6"/>
      <c r="TSL222" s="6"/>
      <c r="TSM222" s="6"/>
      <c r="TSN222" s="6"/>
      <c r="TSO222" s="6"/>
      <c r="TSP222" s="6"/>
      <c r="TSQ222" s="6"/>
      <c r="TSR222" s="6"/>
      <c r="TSS222" s="6"/>
      <c r="TST222" s="6"/>
      <c r="TSU222" s="6"/>
      <c r="TSV222" s="6"/>
      <c r="TSW222" s="6"/>
      <c r="TSX222" s="6"/>
      <c r="TSY222" s="6"/>
      <c r="TSZ222" s="6"/>
      <c r="TTA222" s="6"/>
      <c r="TTB222" s="6"/>
      <c r="TTC222" s="6"/>
      <c r="TTD222" s="6"/>
      <c r="TTE222" s="6"/>
      <c r="TTF222" s="6"/>
      <c r="TTG222" s="6"/>
      <c r="TTH222" s="6"/>
      <c r="TTI222" s="6"/>
      <c r="TTJ222" s="6"/>
      <c r="TTK222" s="6"/>
      <c r="TTL222" s="6"/>
      <c r="TTM222" s="6"/>
      <c r="TTN222" s="6"/>
      <c r="TTO222" s="6"/>
      <c r="TTP222" s="6"/>
      <c r="TTQ222" s="6"/>
      <c r="TTR222" s="6"/>
      <c r="TTS222" s="6"/>
      <c r="TTT222" s="6"/>
      <c r="TTU222" s="6"/>
      <c r="TTV222" s="6"/>
      <c r="TTW222" s="6"/>
      <c r="TTX222" s="6"/>
      <c r="TTY222" s="6"/>
      <c r="TTZ222" s="6"/>
      <c r="TUA222" s="6"/>
      <c r="TUB222" s="6"/>
      <c r="TUC222" s="6"/>
      <c r="TUD222" s="6"/>
      <c r="TUE222" s="6"/>
      <c r="TUF222" s="6"/>
      <c r="TUG222" s="6"/>
      <c r="TUH222" s="6"/>
      <c r="TUI222" s="6"/>
      <c r="TUJ222" s="6"/>
      <c r="TUK222" s="6"/>
      <c r="TUL222" s="6"/>
      <c r="TUM222" s="6"/>
      <c r="TUN222" s="6"/>
      <c r="TUO222" s="6"/>
      <c r="TUP222" s="6"/>
      <c r="TUQ222" s="6"/>
      <c r="TUR222" s="6"/>
      <c r="TUS222" s="6"/>
      <c r="TUT222" s="6"/>
      <c r="TUU222" s="6"/>
      <c r="TUV222" s="6"/>
      <c r="TUW222" s="6"/>
      <c r="TUX222" s="6"/>
      <c r="TUY222" s="6"/>
      <c r="TUZ222" s="6"/>
      <c r="TVA222" s="6"/>
      <c r="TVB222" s="6"/>
      <c r="TVC222" s="6"/>
      <c r="TVD222" s="6"/>
      <c r="TVE222" s="6"/>
      <c r="TVF222" s="6"/>
      <c r="TVG222" s="6"/>
      <c r="TVH222" s="6"/>
      <c r="TVI222" s="6"/>
      <c r="TVJ222" s="6"/>
      <c r="TVK222" s="6"/>
      <c r="TVL222" s="6"/>
      <c r="TVM222" s="6"/>
      <c r="TVN222" s="6"/>
      <c r="TVO222" s="6"/>
      <c r="TVP222" s="6"/>
      <c r="TVQ222" s="6"/>
      <c r="TVR222" s="6"/>
      <c r="TVS222" s="6"/>
      <c r="TVT222" s="6"/>
      <c r="TVU222" s="6"/>
      <c r="TVV222" s="6"/>
      <c r="TVW222" s="6"/>
      <c r="TVX222" s="6"/>
      <c r="TVY222" s="6"/>
      <c r="TVZ222" s="6"/>
      <c r="TWA222" s="6"/>
      <c r="TWB222" s="6"/>
      <c r="TWC222" s="6"/>
      <c r="TWD222" s="6"/>
      <c r="TWE222" s="6"/>
      <c r="TWF222" s="6"/>
      <c r="TWG222" s="6"/>
      <c r="TWH222" s="6"/>
      <c r="TWI222" s="6"/>
      <c r="TWJ222" s="6"/>
      <c r="TWK222" s="6"/>
      <c r="TWL222" s="6"/>
      <c r="TWM222" s="6"/>
      <c r="TWN222" s="6"/>
      <c r="TWO222" s="6"/>
      <c r="TWP222" s="6"/>
      <c r="TWQ222" s="6"/>
      <c r="TWR222" s="6"/>
      <c r="TWS222" s="6"/>
      <c r="TWT222" s="6"/>
      <c r="TWU222" s="6"/>
      <c r="TWV222" s="6"/>
      <c r="TWW222" s="6"/>
      <c r="TWX222" s="6"/>
      <c r="TWY222" s="6"/>
      <c r="TWZ222" s="6"/>
      <c r="TXA222" s="6"/>
      <c r="TXB222" s="6"/>
      <c r="TXC222" s="6"/>
      <c r="TXD222" s="6"/>
      <c r="TXE222" s="6"/>
      <c r="TXF222" s="6"/>
      <c r="TXG222" s="6"/>
      <c r="TXH222" s="6"/>
      <c r="TXI222" s="6"/>
      <c r="TXJ222" s="6"/>
      <c r="TXK222" s="6"/>
      <c r="TXL222" s="6"/>
      <c r="TXM222" s="6"/>
      <c r="TXN222" s="6"/>
      <c r="TXO222" s="6"/>
      <c r="TXP222" s="6"/>
      <c r="TXQ222" s="6"/>
      <c r="TXR222" s="6"/>
      <c r="TXS222" s="6"/>
      <c r="TXT222" s="6"/>
      <c r="TXU222" s="6"/>
      <c r="TXV222" s="6"/>
      <c r="TXW222" s="6"/>
      <c r="TXX222" s="6"/>
      <c r="TXY222" s="6"/>
      <c r="TXZ222" s="6"/>
      <c r="TYA222" s="6"/>
      <c r="TYB222" s="6"/>
      <c r="TYC222" s="6"/>
      <c r="TYD222" s="6"/>
      <c r="TYE222" s="6"/>
      <c r="TYF222" s="6"/>
      <c r="TYG222" s="6"/>
      <c r="TYH222" s="6"/>
      <c r="TYI222" s="6"/>
      <c r="TYJ222" s="6"/>
      <c r="TYK222" s="6"/>
      <c r="TYL222" s="6"/>
      <c r="TYM222" s="6"/>
      <c r="TYN222" s="6"/>
      <c r="TYO222" s="6"/>
      <c r="TYP222" s="6"/>
      <c r="TYQ222" s="6"/>
      <c r="TYR222" s="6"/>
      <c r="TYS222" s="6"/>
      <c r="TYT222" s="6"/>
      <c r="TYU222" s="6"/>
      <c r="TYV222" s="6"/>
      <c r="TYW222" s="6"/>
      <c r="TYX222" s="6"/>
      <c r="TYY222" s="6"/>
      <c r="TYZ222" s="6"/>
      <c r="TZA222" s="6"/>
      <c r="TZB222" s="6"/>
      <c r="TZC222" s="6"/>
      <c r="TZD222" s="6"/>
      <c r="TZE222" s="6"/>
      <c r="TZF222" s="6"/>
      <c r="TZG222" s="6"/>
      <c r="TZH222" s="6"/>
      <c r="TZI222" s="6"/>
      <c r="TZJ222" s="6"/>
      <c r="TZK222" s="6"/>
      <c r="TZL222" s="6"/>
      <c r="TZM222" s="6"/>
      <c r="TZN222" s="6"/>
      <c r="TZO222" s="6"/>
      <c r="TZP222" s="6"/>
      <c r="TZQ222" s="6"/>
      <c r="TZR222" s="6"/>
      <c r="TZS222" s="6"/>
      <c r="TZT222" s="6"/>
      <c r="TZU222" s="6"/>
      <c r="TZV222" s="6"/>
      <c r="TZW222" s="6"/>
      <c r="TZX222" s="6"/>
      <c r="TZY222" s="6"/>
      <c r="TZZ222" s="6"/>
      <c r="UAA222" s="6"/>
      <c r="UAB222" s="6"/>
      <c r="UAC222" s="6"/>
      <c r="UAD222" s="6"/>
      <c r="UAE222" s="6"/>
      <c r="UAF222" s="6"/>
      <c r="UAG222" s="6"/>
      <c r="UAH222" s="6"/>
      <c r="UAI222" s="6"/>
      <c r="UAJ222" s="6"/>
      <c r="UAK222" s="6"/>
      <c r="UAL222" s="6"/>
      <c r="UAM222" s="6"/>
      <c r="UAN222" s="6"/>
      <c r="UAO222" s="6"/>
      <c r="UAP222" s="6"/>
      <c r="UAQ222" s="6"/>
      <c r="UAR222" s="6"/>
      <c r="UAS222" s="6"/>
      <c r="UAT222" s="6"/>
      <c r="UAU222" s="6"/>
      <c r="UAV222" s="6"/>
      <c r="UAW222" s="6"/>
      <c r="UAX222" s="6"/>
      <c r="UAY222" s="6"/>
      <c r="UAZ222" s="6"/>
      <c r="UBA222" s="6"/>
      <c r="UBB222" s="6"/>
      <c r="UBC222" s="6"/>
      <c r="UBD222" s="6"/>
      <c r="UBE222" s="6"/>
      <c r="UBF222" s="6"/>
      <c r="UBG222" s="6"/>
      <c r="UBH222" s="6"/>
      <c r="UBI222" s="6"/>
      <c r="UBJ222" s="6"/>
      <c r="UBK222" s="6"/>
      <c r="UBL222" s="6"/>
      <c r="UBM222" s="6"/>
      <c r="UBN222" s="6"/>
      <c r="UBO222" s="6"/>
      <c r="UBP222" s="6"/>
      <c r="UBQ222" s="6"/>
      <c r="UBR222" s="6"/>
      <c r="UBS222" s="6"/>
      <c r="UBT222" s="6"/>
      <c r="UBU222" s="6"/>
      <c r="UBV222" s="6"/>
      <c r="UBW222" s="6"/>
      <c r="UBX222" s="6"/>
      <c r="UBY222" s="6"/>
      <c r="UBZ222" s="6"/>
      <c r="UCA222" s="6"/>
      <c r="UCB222" s="6"/>
      <c r="UCC222" s="6"/>
      <c r="UCD222" s="6"/>
      <c r="UCE222" s="6"/>
      <c r="UCF222" s="6"/>
      <c r="UCG222" s="6"/>
      <c r="UCH222" s="6"/>
      <c r="UCI222" s="6"/>
      <c r="UCJ222" s="6"/>
      <c r="UCK222" s="6"/>
      <c r="UCL222" s="6"/>
      <c r="UCM222" s="6"/>
      <c r="UCN222" s="6"/>
      <c r="UCO222" s="6"/>
      <c r="UCP222" s="6"/>
      <c r="UCQ222" s="6"/>
      <c r="UCR222" s="6"/>
      <c r="UCS222" s="6"/>
      <c r="UCT222" s="6"/>
      <c r="UCU222" s="6"/>
      <c r="UCV222" s="6"/>
      <c r="UCW222" s="6"/>
      <c r="UCX222" s="6"/>
      <c r="UCY222" s="6"/>
      <c r="UCZ222" s="6"/>
      <c r="UDA222" s="6"/>
      <c r="UDB222" s="6"/>
      <c r="UDC222" s="6"/>
      <c r="UDD222" s="6"/>
      <c r="UDE222" s="6"/>
      <c r="UDF222" s="6"/>
      <c r="UDG222" s="6"/>
      <c r="UDH222" s="6"/>
      <c r="UDI222" s="6"/>
      <c r="UDJ222" s="6"/>
      <c r="UDK222" s="6"/>
      <c r="UDL222" s="6"/>
      <c r="UDM222" s="6"/>
      <c r="UDN222" s="6"/>
      <c r="UDO222" s="6"/>
      <c r="UDP222" s="6"/>
      <c r="UDQ222" s="6"/>
      <c r="UDR222" s="6"/>
      <c r="UDS222" s="6"/>
      <c r="UDT222" s="6"/>
      <c r="UDU222" s="6"/>
      <c r="UDV222" s="6"/>
      <c r="UDW222" s="6"/>
      <c r="UDX222" s="6"/>
      <c r="UDY222" s="6"/>
      <c r="UDZ222" s="6"/>
      <c r="UEA222" s="6"/>
      <c r="UEB222" s="6"/>
      <c r="UEC222" s="6"/>
      <c r="UED222" s="6"/>
      <c r="UEE222" s="6"/>
      <c r="UEF222" s="6"/>
      <c r="UEG222" s="6"/>
      <c r="UEH222" s="6"/>
      <c r="UEI222" s="6"/>
      <c r="UEJ222" s="6"/>
      <c r="UEK222" s="6"/>
      <c r="UEL222" s="6"/>
      <c r="UEM222" s="6"/>
      <c r="UEN222" s="6"/>
      <c r="UEO222" s="6"/>
      <c r="UEP222" s="6"/>
      <c r="UEQ222" s="6"/>
      <c r="UER222" s="6"/>
      <c r="UES222" s="6"/>
      <c r="UET222" s="6"/>
      <c r="UEU222" s="6"/>
      <c r="UEV222" s="6"/>
      <c r="UEW222" s="6"/>
      <c r="UEX222" s="6"/>
      <c r="UEY222" s="6"/>
      <c r="UEZ222" s="6"/>
      <c r="UFA222" s="6"/>
      <c r="UFB222" s="6"/>
      <c r="UFC222" s="6"/>
      <c r="UFD222" s="6"/>
      <c r="UFE222" s="6"/>
      <c r="UFF222" s="6"/>
      <c r="UFG222" s="6"/>
      <c r="UFH222" s="6"/>
      <c r="UFI222" s="6"/>
      <c r="UFJ222" s="6"/>
      <c r="UFK222" s="6"/>
      <c r="UFL222" s="6"/>
      <c r="UFM222" s="6"/>
      <c r="UFN222" s="6"/>
      <c r="UFO222" s="6"/>
      <c r="UFP222" s="6"/>
      <c r="UFQ222" s="6"/>
      <c r="UFR222" s="6"/>
      <c r="UFS222" s="6"/>
      <c r="UFT222" s="6"/>
      <c r="UFU222" s="6"/>
      <c r="UFV222" s="6"/>
      <c r="UFW222" s="6"/>
      <c r="UFX222" s="6"/>
      <c r="UFY222" s="6"/>
      <c r="UFZ222" s="6"/>
      <c r="UGA222" s="6"/>
      <c r="UGB222" s="6"/>
      <c r="UGC222" s="6"/>
      <c r="UGD222" s="6"/>
      <c r="UGE222" s="6"/>
      <c r="UGF222" s="6"/>
      <c r="UGG222" s="6"/>
      <c r="UGH222" s="6"/>
      <c r="UGI222" s="6"/>
      <c r="UGJ222" s="6"/>
      <c r="UGK222" s="6"/>
      <c r="UGL222" s="6"/>
      <c r="UGM222" s="6"/>
      <c r="UGN222" s="6"/>
      <c r="UGO222" s="6"/>
      <c r="UGP222" s="6"/>
      <c r="UGQ222" s="6"/>
      <c r="UGR222" s="6"/>
      <c r="UGS222" s="6"/>
      <c r="UGT222" s="6"/>
      <c r="UGU222" s="6"/>
      <c r="UGV222" s="6"/>
      <c r="UGW222" s="6"/>
      <c r="UGX222" s="6"/>
      <c r="UGY222" s="6"/>
      <c r="UGZ222" s="6"/>
      <c r="UHA222" s="6"/>
      <c r="UHB222" s="6"/>
      <c r="UHC222" s="6"/>
      <c r="UHD222" s="6"/>
      <c r="UHE222" s="6"/>
      <c r="UHF222" s="6"/>
      <c r="UHG222" s="6"/>
      <c r="UHH222" s="6"/>
      <c r="UHI222" s="6"/>
      <c r="UHJ222" s="6"/>
      <c r="UHK222" s="6"/>
      <c r="UHL222" s="6"/>
      <c r="UHM222" s="6"/>
      <c r="UHN222" s="6"/>
      <c r="UHO222" s="6"/>
      <c r="UHP222" s="6"/>
      <c r="UHQ222" s="6"/>
      <c r="UHR222" s="6"/>
      <c r="UHS222" s="6"/>
      <c r="UHT222" s="6"/>
      <c r="UHU222" s="6"/>
      <c r="UHV222" s="6"/>
      <c r="UHW222" s="6"/>
      <c r="UHX222" s="6"/>
      <c r="UHY222" s="6"/>
      <c r="UHZ222" s="6"/>
      <c r="UIA222" s="6"/>
      <c r="UIB222" s="6"/>
      <c r="UIC222" s="6"/>
      <c r="UID222" s="6"/>
      <c r="UIE222" s="6"/>
      <c r="UIF222" s="6"/>
      <c r="UIG222" s="6"/>
      <c r="UIH222" s="6"/>
      <c r="UII222" s="6"/>
      <c r="UIJ222" s="6"/>
      <c r="UIK222" s="6"/>
      <c r="UIL222" s="6"/>
      <c r="UIM222" s="6"/>
      <c r="UIN222" s="6"/>
      <c r="UIO222" s="6"/>
      <c r="UIP222" s="6"/>
      <c r="UIQ222" s="6"/>
      <c r="UIR222" s="6"/>
      <c r="UIS222" s="6"/>
      <c r="UIT222" s="6"/>
      <c r="UIU222" s="6"/>
      <c r="UIV222" s="6"/>
      <c r="UIW222" s="6"/>
      <c r="UIX222" s="6"/>
      <c r="UIY222" s="6"/>
      <c r="UIZ222" s="6"/>
      <c r="UJA222" s="6"/>
      <c r="UJB222" s="6"/>
      <c r="UJC222" s="6"/>
      <c r="UJD222" s="6"/>
      <c r="UJE222" s="6"/>
      <c r="UJF222" s="6"/>
      <c r="UJG222" s="6"/>
      <c r="UJH222" s="6"/>
      <c r="UJI222" s="6"/>
      <c r="UJJ222" s="6"/>
      <c r="UJK222" s="6"/>
      <c r="UJL222" s="6"/>
      <c r="UJM222" s="6"/>
      <c r="UJN222" s="6"/>
      <c r="UJO222" s="6"/>
      <c r="UJP222" s="6"/>
      <c r="UJQ222" s="6"/>
      <c r="UJR222" s="6"/>
      <c r="UJS222" s="6"/>
      <c r="UJT222" s="6"/>
      <c r="UJU222" s="6"/>
      <c r="UJV222" s="6"/>
      <c r="UJW222" s="6"/>
      <c r="UJX222" s="6"/>
      <c r="UJY222" s="6"/>
      <c r="UJZ222" s="6"/>
      <c r="UKA222" s="6"/>
      <c r="UKB222" s="6"/>
      <c r="UKC222" s="6"/>
      <c r="UKD222" s="6"/>
      <c r="UKE222" s="6"/>
      <c r="UKF222" s="6"/>
      <c r="UKG222" s="6"/>
      <c r="UKH222" s="6"/>
      <c r="UKI222" s="6"/>
      <c r="UKJ222" s="6"/>
      <c r="UKK222" s="6"/>
      <c r="UKL222" s="6"/>
      <c r="UKM222" s="6"/>
      <c r="UKN222" s="6"/>
      <c r="UKO222" s="6"/>
      <c r="UKP222" s="6"/>
      <c r="UKQ222" s="6"/>
      <c r="UKR222" s="6"/>
      <c r="UKS222" s="6"/>
      <c r="UKT222" s="6"/>
      <c r="UKU222" s="6"/>
      <c r="UKV222" s="6"/>
      <c r="UKW222" s="6"/>
      <c r="UKX222" s="6"/>
      <c r="UKY222" s="6"/>
      <c r="UKZ222" s="6"/>
      <c r="ULA222" s="6"/>
      <c r="ULB222" s="6"/>
      <c r="ULC222" s="6"/>
      <c r="ULD222" s="6"/>
      <c r="ULE222" s="6"/>
      <c r="ULF222" s="6"/>
      <c r="ULG222" s="6"/>
      <c r="ULH222" s="6"/>
      <c r="ULI222" s="6"/>
      <c r="ULJ222" s="6"/>
      <c r="ULK222" s="6"/>
      <c r="ULL222" s="6"/>
      <c r="ULM222" s="6"/>
      <c r="ULN222" s="6"/>
      <c r="ULO222" s="6"/>
      <c r="ULP222" s="6"/>
      <c r="ULQ222" s="6"/>
      <c r="ULR222" s="6"/>
      <c r="ULS222" s="6"/>
      <c r="ULT222" s="6"/>
      <c r="ULU222" s="6"/>
      <c r="ULV222" s="6"/>
      <c r="ULW222" s="6"/>
      <c r="ULX222" s="6"/>
      <c r="ULY222" s="6"/>
      <c r="ULZ222" s="6"/>
      <c r="UMA222" s="6"/>
      <c r="UMB222" s="6"/>
      <c r="UMC222" s="6"/>
      <c r="UMD222" s="6"/>
      <c r="UME222" s="6"/>
      <c r="UMF222" s="6"/>
      <c r="UMG222" s="6"/>
      <c r="UMH222" s="6"/>
      <c r="UMI222" s="6"/>
      <c r="UMJ222" s="6"/>
      <c r="UMK222" s="6"/>
      <c r="UML222" s="6"/>
      <c r="UMM222" s="6"/>
      <c r="UMN222" s="6"/>
      <c r="UMO222" s="6"/>
      <c r="UMP222" s="6"/>
      <c r="UMQ222" s="6"/>
      <c r="UMR222" s="6"/>
      <c r="UMS222" s="6"/>
      <c r="UMT222" s="6"/>
      <c r="UMU222" s="6"/>
      <c r="UMV222" s="6"/>
      <c r="UMW222" s="6"/>
      <c r="UMX222" s="6"/>
      <c r="UMY222" s="6"/>
      <c r="UMZ222" s="6"/>
      <c r="UNA222" s="6"/>
      <c r="UNB222" s="6"/>
      <c r="UNC222" s="6"/>
      <c r="UND222" s="6"/>
      <c r="UNE222" s="6"/>
      <c r="UNF222" s="6"/>
      <c r="UNG222" s="6"/>
      <c r="UNH222" s="6"/>
      <c r="UNI222" s="6"/>
      <c r="UNJ222" s="6"/>
      <c r="UNK222" s="6"/>
      <c r="UNL222" s="6"/>
      <c r="UNM222" s="6"/>
      <c r="UNN222" s="6"/>
      <c r="UNO222" s="6"/>
      <c r="UNP222" s="6"/>
      <c r="UNQ222" s="6"/>
      <c r="UNR222" s="6"/>
      <c r="UNS222" s="6"/>
      <c r="UNT222" s="6"/>
      <c r="UNU222" s="6"/>
      <c r="UNV222" s="6"/>
      <c r="UNW222" s="6"/>
      <c r="UNX222" s="6"/>
      <c r="UNY222" s="6"/>
      <c r="UNZ222" s="6"/>
      <c r="UOA222" s="6"/>
      <c r="UOB222" s="6"/>
      <c r="UOC222" s="6"/>
      <c r="UOD222" s="6"/>
      <c r="UOE222" s="6"/>
      <c r="UOF222" s="6"/>
      <c r="UOG222" s="6"/>
      <c r="UOH222" s="6"/>
      <c r="UOI222" s="6"/>
      <c r="UOJ222" s="6"/>
      <c r="UOK222" s="6"/>
      <c r="UOL222" s="6"/>
      <c r="UOM222" s="6"/>
      <c r="UON222" s="6"/>
      <c r="UOO222" s="6"/>
      <c r="UOP222" s="6"/>
      <c r="UOQ222" s="6"/>
      <c r="UOR222" s="6"/>
      <c r="UOS222" s="6"/>
      <c r="UOT222" s="6"/>
      <c r="UOU222" s="6"/>
      <c r="UOV222" s="6"/>
      <c r="UOW222" s="6"/>
      <c r="UOX222" s="6"/>
      <c r="UOY222" s="6"/>
      <c r="UOZ222" s="6"/>
      <c r="UPA222" s="6"/>
      <c r="UPB222" s="6"/>
      <c r="UPC222" s="6"/>
      <c r="UPD222" s="6"/>
      <c r="UPE222" s="6"/>
      <c r="UPF222" s="6"/>
      <c r="UPG222" s="6"/>
      <c r="UPH222" s="6"/>
      <c r="UPI222" s="6"/>
      <c r="UPJ222" s="6"/>
      <c r="UPK222" s="6"/>
      <c r="UPL222" s="6"/>
      <c r="UPM222" s="6"/>
      <c r="UPN222" s="6"/>
      <c r="UPO222" s="6"/>
      <c r="UPP222" s="6"/>
      <c r="UPQ222" s="6"/>
      <c r="UPR222" s="6"/>
      <c r="UPS222" s="6"/>
      <c r="UPT222" s="6"/>
      <c r="UPU222" s="6"/>
      <c r="UPV222" s="6"/>
      <c r="UPW222" s="6"/>
      <c r="UPX222" s="6"/>
      <c r="UPY222" s="6"/>
      <c r="UPZ222" s="6"/>
      <c r="UQA222" s="6"/>
      <c r="UQB222" s="6"/>
      <c r="UQC222" s="6"/>
      <c r="UQD222" s="6"/>
      <c r="UQE222" s="6"/>
      <c r="UQF222" s="6"/>
      <c r="UQG222" s="6"/>
      <c r="UQH222" s="6"/>
      <c r="UQI222" s="6"/>
      <c r="UQJ222" s="6"/>
      <c r="UQK222" s="6"/>
      <c r="UQL222" s="6"/>
      <c r="UQM222" s="6"/>
      <c r="UQN222" s="6"/>
      <c r="UQO222" s="6"/>
      <c r="UQP222" s="6"/>
      <c r="UQQ222" s="6"/>
      <c r="UQR222" s="6"/>
      <c r="UQS222" s="6"/>
      <c r="UQT222" s="6"/>
      <c r="UQU222" s="6"/>
      <c r="UQV222" s="6"/>
      <c r="UQW222" s="6"/>
      <c r="UQX222" s="6"/>
      <c r="UQY222" s="6"/>
      <c r="UQZ222" s="6"/>
      <c r="URA222" s="6"/>
      <c r="URB222" s="6"/>
      <c r="URC222" s="6"/>
      <c r="URD222" s="6"/>
      <c r="URE222" s="6"/>
      <c r="URF222" s="6"/>
      <c r="URG222" s="6"/>
      <c r="URH222" s="6"/>
      <c r="URI222" s="6"/>
      <c r="URJ222" s="6"/>
      <c r="URK222" s="6"/>
      <c r="URL222" s="6"/>
      <c r="URM222" s="6"/>
      <c r="URN222" s="6"/>
      <c r="URO222" s="6"/>
      <c r="URP222" s="6"/>
      <c r="URQ222" s="6"/>
      <c r="URR222" s="6"/>
      <c r="URS222" s="6"/>
      <c r="URT222" s="6"/>
      <c r="URU222" s="6"/>
      <c r="URV222" s="6"/>
      <c r="URW222" s="6"/>
      <c r="URX222" s="6"/>
      <c r="URY222" s="6"/>
      <c r="URZ222" s="6"/>
      <c r="USA222" s="6"/>
      <c r="USB222" s="6"/>
      <c r="USC222" s="6"/>
      <c r="USD222" s="6"/>
      <c r="USE222" s="6"/>
      <c r="USF222" s="6"/>
      <c r="USG222" s="6"/>
      <c r="USH222" s="6"/>
      <c r="USI222" s="6"/>
      <c r="USJ222" s="6"/>
      <c r="USK222" s="6"/>
      <c r="USL222" s="6"/>
      <c r="USM222" s="6"/>
      <c r="USN222" s="6"/>
      <c r="USO222" s="6"/>
      <c r="USP222" s="6"/>
      <c r="USQ222" s="6"/>
      <c r="USR222" s="6"/>
      <c r="USS222" s="6"/>
      <c r="UST222" s="6"/>
      <c r="USU222" s="6"/>
      <c r="USV222" s="6"/>
      <c r="USW222" s="6"/>
      <c r="USX222" s="6"/>
      <c r="USY222" s="6"/>
      <c r="USZ222" s="6"/>
      <c r="UTA222" s="6"/>
      <c r="UTB222" s="6"/>
      <c r="UTC222" s="6"/>
      <c r="UTD222" s="6"/>
      <c r="UTE222" s="6"/>
      <c r="UTF222" s="6"/>
      <c r="UTG222" s="6"/>
      <c r="UTH222" s="6"/>
      <c r="UTI222" s="6"/>
      <c r="UTJ222" s="6"/>
      <c r="UTK222" s="6"/>
      <c r="UTL222" s="6"/>
      <c r="UTM222" s="6"/>
      <c r="UTN222" s="6"/>
      <c r="UTO222" s="6"/>
      <c r="UTP222" s="6"/>
      <c r="UTQ222" s="6"/>
      <c r="UTR222" s="6"/>
      <c r="UTS222" s="6"/>
      <c r="UTT222" s="6"/>
      <c r="UTU222" s="6"/>
      <c r="UTV222" s="6"/>
      <c r="UTW222" s="6"/>
      <c r="UTX222" s="6"/>
      <c r="UTY222" s="6"/>
      <c r="UTZ222" s="6"/>
      <c r="UUA222" s="6"/>
      <c r="UUB222" s="6"/>
      <c r="UUC222" s="6"/>
      <c r="UUD222" s="6"/>
      <c r="UUE222" s="6"/>
      <c r="UUF222" s="6"/>
      <c r="UUG222" s="6"/>
      <c r="UUH222" s="6"/>
      <c r="UUI222" s="6"/>
      <c r="UUJ222" s="6"/>
      <c r="UUK222" s="6"/>
      <c r="UUL222" s="6"/>
      <c r="UUM222" s="6"/>
      <c r="UUN222" s="6"/>
      <c r="UUO222" s="6"/>
      <c r="UUP222" s="6"/>
      <c r="UUQ222" s="6"/>
      <c r="UUR222" s="6"/>
      <c r="UUS222" s="6"/>
      <c r="UUT222" s="6"/>
      <c r="UUU222" s="6"/>
      <c r="UUV222" s="6"/>
      <c r="UUW222" s="6"/>
      <c r="UUX222" s="6"/>
      <c r="UUY222" s="6"/>
      <c r="UUZ222" s="6"/>
      <c r="UVA222" s="6"/>
      <c r="UVB222" s="6"/>
      <c r="UVC222" s="6"/>
      <c r="UVD222" s="6"/>
      <c r="UVE222" s="6"/>
      <c r="UVF222" s="6"/>
      <c r="UVG222" s="6"/>
      <c r="UVH222" s="6"/>
      <c r="UVI222" s="6"/>
      <c r="UVJ222" s="6"/>
      <c r="UVK222" s="6"/>
      <c r="UVL222" s="6"/>
      <c r="UVM222" s="6"/>
      <c r="UVN222" s="6"/>
      <c r="UVO222" s="6"/>
      <c r="UVP222" s="6"/>
      <c r="UVQ222" s="6"/>
      <c r="UVR222" s="6"/>
      <c r="UVS222" s="6"/>
      <c r="UVT222" s="6"/>
      <c r="UVU222" s="6"/>
      <c r="UVV222" s="6"/>
      <c r="UVW222" s="6"/>
      <c r="UVX222" s="6"/>
      <c r="UVY222" s="6"/>
      <c r="UVZ222" s="6"/>
      <c r="UWA222" s="6"/>
      <c r="UWB222" s="6"/>
      <c r="UWC222" s="6"/>
      <c r="UWD222" s="6"/>
      <c r="UWE222" s="6"/>
      <c r="UWF222" s="6"/>
      <c r="UWG222" s="6"/>
      <c r="UWH222" s="6"/>
      <c r="UWI222" s="6"/>
      <c r="UWJ222" s="6"/>
      <c r="UWK222" s="6"/>
      <c r="UWL222" s="6"/>
      <c r="UWM222" s="6"/>
      <c r="UWN222" s="6"/>
      <c r="UWO222" s="6"/>
      <c r="UWP222" s="6"/>
      <c r="UWQ222" s="6"/>
      <c r="UWR222" s="6"/>
      <c r="UWS222" s="6"/>
      <c r="UWT222" s="6"/>
      <c r="UWU222" s="6"/>
      <c r="UWV222" s="6"/>
      <c r="UWW222" s="6"/>
      <c r="UWX222" s="6"/>
      <c r="UWY222" s="6"/>
      <c r="UWZ222" s="6"/>
      <c r="UXA222" s="6"/>
      <c r="UXB222" s="6"/>
      <c r="UXC222" s="6"/>
      <c r="UXD222" s="6"/>
      <c r="UXE222" s="6"/>
      <c r="UXF222" s="6"/>
      <c r="UXG222" s="6"/>
      <c r="UXH222" s="6"/>
      <c r="UXI222" s="6"/>
      <c r="UXJ222" s="6"/>
      <c r="UXK222" s="6"/>
      <c r="UXL222" s="6"/>
      <c r="UXM222" s="6"/>
      <c r="UXN222" s="6"/>
      <c r="UXO222" s="6"/>
      <c r="UXP222" s="6"/>
      <c r="UXQ222" s="6"/>
      <c r="UXR222" s="6"/>
      <c r="UXS222" s="6"/>
      <c r="UXT222" s="6"/>
      <c r="UXU222" s="6"/>
      <c r="UXV222" s="6"/>
      <c r="UXW222" s="6"/>
      <c r="UXX222" s="6"/>
      <c r="UXY222" s="6"/>
      <c r="UXZ222" s="6"/>
      <c r="UYA222" s="6"/>
      <c r="UYB222" s="6"/>
      <c r="UYC222" s="6"/>
      <c r="UYD222" s="6"/>
      <c r="UYE222" s="6"/>
      <c r="UYF222" s="6"/>
      <c r="UYG222" s="6"/>
      <c r="UYH222" s="6"/>
      <c r="UYI222" s="6"/>
      <c r="UYJ222" s="6"/>
      <c r="UYK222" s="6"/>
      <c r="UYL222" s="6"/>
      <c r="UYM222" s="6"/>
      <c r="UYN222" s="6"/>
      <c r="UYO222" s="6"/>
      <c r="UYP222" s="6"/>
      <c r="UYQ222" s="6"/>
      <c r="UYR222" s="6"/>
      <c r="UYS222" s="6"/>
      <c r="UYT222" s="6"/>
      <c r="UYU222" s="6"/>
      <c r="UYV222" s="6"/>
      <c r="UYW222" s="6"/>
      <c r="UYX222" s="6"/>
      <c r="UYY222" s="6"/>
      <c r="UYZ222" s="6"/>
      <c r="UZA222" s="6"/>
      <c r="UZB222" s="6"/>
      <c r="UZC222" s="6"/>
      <c r="UZD222" s="6"/>
      <c r="UZE222" s="6"/>
      <c r="UZF222" s="6"/>
      <c r="UZG222" s="6"/>
      <c r="UZH222" s="6"/>
      <c r="UZI222" s="6"/>
      <c r="UZJ222" s="6"/>
      <c r="UZK222" s="6"/>
      <c r="UZL222" s="6"/>
      <c r="UZM222" s="6"/>
      <c r="UZN222" s="6"/>
      <c r="UZO222" s="6"/>
      <c r="UZP222" s="6"/>
      <c r="UZQ222" s="6"/>
      <c r="UZR222" s="6"/>
      <c r="UZS222" s="6"/>
      <c r="UZT222" s="6"/>
      <c r="UZU222" s="6"/>
      <c r="UZV222" s="6"/>
      <c r="UZW222" s="6"/>
      <c r="UZX222" s="6"/>
      <c r="UZY222" s="6"/>
      <c r="UZZ222" s="6"/>
      <c r="VAA222" s="6"/>
      <c r="VAB222" s="6"/>
      <c r="VAC222" s="6"/>
      <c r="VAD222" s="6"/>
      <c r="VAE222" s="6"/>
      <c r="VAF222" s="6"/>
      <c r="VAG222" s="6"/>
      <c r="VAH222" s="6"/>
      <c r="VAI222" s="6"/>
      <c r="VAJ222" s="6"/>
      <c r="VAK222" s="6"/>
      <c r="VAL222" s="6"/>
      <c r="VAM222" s="6"/>
      <c r="VAN222" s="6"/>
      <c r="VAO222" s="6"/>
      <c r="VAP222" s="6"/>
      <c r="VAQ222" s="6"/>
      <c r="VAR222" s="6"/>
      <c r="VAS222" s="6"/>
      <c r="VAT222" s="6"/>
      <c r="VAU222" s="6"/>
      <c r="VAV222" s="6"/>
      <c r="VAW222" s="6"/>
      <c r="VAX222" s="6"/>
      <c r="VAY222" s="6"/>
      <c r="VAZ222" s="6"/>
      <c r="VBA222" s="6"/>
      <c r="VBB222" s="6"/>
      <c r="VBC222" s="6"/>
      <c r="VBD222" s="6"/>
      <c r="VBE222" s="6"/>
      <c r="VBF222" s="6"/>
      <c r="VBG222" s="6"/>
      <c r="VBH222" s="6"/>
      <c r="VBI222" s="6"/>
      <c r="VBJ222" s="6"/>
      <c r="VBK222" s="6"/>
      <c r="VBL222" s="6"/>
      <c r="VBM222" s="6"/>
      <c r="VBN222" s="6"/>
      <c r="VBO222" s="6"/>
      <c r="VBP222" s="6"/>
      <c r="VBQ222" s="6"/>
      <c r="VBR222" s="6"/>
      <c r="VBS222" s="6"/>
      <c r="VBT222" s="6"/>
      <c r="VBU222" s="6"/>
      <c r="VBV222" s="6"/>
      <c r="VBW222" s="6"/>
      <c r="VBX222" s="6"/>
      <c r="VBY222" s="6"/>
      <c r="VBZ222" s="6"/>
      <c r="VCA222" s="6"/>
      <c r="VCB222" s="6"/>
      <c r="VCC222" s="6"/>
      <c r="VCD222" s="6"/>
      <c r="VCE222" s="6"/>
      <c r="VCF222" s="6"/>
      <c r="VCG222" s="6"/>
      <c r="VCH222" s="6"/>
      <c r="VCI222" s="6"/>
      <c r="VCJ222" s="6"/>
      <c r="VCK222" s="6"/>
      <c r="VCL222" s="6"/>
      <c r="VCM222" s="6"/>
      <c r="VCN222" s="6"/>
      <c r="VCO222" s="6"/>
      <c r="VCP222" s="6"/>
      <c r="VCQ222" s="6"/>
      <c r="VCR222" s="6"/>
      <c r="VCS222" s="6"/>
      <c r="VCT222" s="6"/>
      <c r="VCU222" s="6"/>
      <c r="VCV222" s="6"/>
      <c r="VCW222" s="6"/>
      <c r="VCX222" s="6"/>
      <c r="VCY222" s="6"/>
      <c r="VCZ222" s="6"/>
      <c r="VDA222" s="6"/>
      <c r="VDB222" s="6"/>
      <c r="VDC222" s="6"/>
      <c r="VDD222" s="6"/>
      <c r="VDE222" s="6"/>
      <c r="VDF222" s="6"/>
      <c r="VDG222" s="6"/>
      <c r="VDH222" s="6"/>
      <c r="VDI222" s="6"/>
      <c r="VDJ222" s="6"/>
      <c r="VDK222" s="6"/>
      <c r="VDL222" s="6"/>
      <c r="VDM222" s="6"/>
      <c r="VDN222" s="6"/>
      <c r="VDO222" s="6"/>
      <c r="VDP222" s="6"/>
      <c r="VDQ222" s="6"/>
      <c r="VDR222" s="6"/>
      <c r="VDS222" s="6"/>
      <c r="VDT222" s="6"/>
      <c r="VDU222" s="6"/>
      <c r="VDV222" s="6"/>
      <c r="VDW222" s="6"/>
      <c r="VDX222" s="6"/>
      <c r="VDY222" s="6"/>
      <c r="VDZ222" s="6"/>
      <c r="VEA222" s="6"/>
      <c r="VEB222" s="6"/>
      <c r="VEC222" s="6"/>
      <c r="VED222" s="6"/>
      <c r="VEE222" s="6"/>
      <c r="VEF222" s="6"/>
      <c r="VEG222" s="6"/>
      <c r="VEH222" s="6"/>
      <c r="VEI222" s="6"/>
      <c r="VEJ222" s="6"/>
      <c r="VEK222" s="6"/>
      <c r="VEL222" s="6"/>
      <c r="VEM222" s="6"/>
      <c r="VEN222" s="6"/>
      <c r="VEO222" s="6"/>
      <c r="VEP222" s="6"/>
      <c r="VEQ222" s="6"/>
      <c r="VER222" s="6"/>
      <c r="VES222" s="6"/>
      <c r="VET222" s="6"/>
      <c r="VEU222" s="6"/>
      <c r="VEV222" s="6"/>
      <c r="VEW222" s="6"/>
      <c r="VEX222" s="6"/>
      <c r="VEY222" s="6"/>
      <c r="VEZ222" s="6"/>
      <c r="VFA222" s="6"/>
      <c r="VFB222" s="6"/>
      <c r="VFC222" s="6"/>
      <c r="VFD222" s="6"/>
      <c r="VFE222" s="6"/>
      <c r="VFF222" s="6"/>
      <c r="VFG222" s="6"/>
      <c r="VFH222" s="6"/>
      <c r="VFI222" s="6"/>
      <c r="VFJ222" s="6"/>
      <c r="VFK222" s="6"/>
      <c r="VFL222" s="6"/>
      <c r="VFM222" s="6"/>
      <c r="VFN222" s="6"/>
      <c r="VFO222" s="6"/>
      <c r="VFP222" s="6"/>
      <c r="VFQ222" s="6"/>
      <c r="VFR222" s="6"/>
      <c r="VFS222" s="6"/>
      <c r="VFT222" s="6"/>
      <c r="VFU222" s="6"/>
      <c r="VFV222" s="6"/>
      <c r="VFW222" s="6"/>
      <c r="VFX222" s="6"/>
      <c r="VFY222" s="6"/>
      <c r="VFZ222" s="6"/>
      <c r="VGA222" s="6"/>
      <c r="VGB222" s="6"/>
      <c r="VGC222" s="6"/>
      <c r="VGD222" s="6"/>
      <c r="VGE222" s="6"/>
      <c r="VGF222" s="6"/>
      <c r="VGG222" s="6"/>
      <c r="VGH222" s="6"/>
      <c r="VGI222" s="6"/>
      <c r="VGJ222" s="6"/>
      <c r="VGK222" s="6"/>
      <c r="VGL222" s="6"/>
      <c r="VGM222" s="6"/>
      <c r="VGN222" s="6"/>
      <c r="VGO222" s="6"/>
      <c r="VGP222" s="6"/>
      <c r="VGQ222" s="6"/>
      <c r="VGR222" s="6"/>
      <c r="VGS222" s="6"/>
      <c r="VGT222" s="6"/>
      <c r="VGU222" s="6"/>
      <c r="VGV222" s="6"/>
      <c r="VGW222" s="6"/>
      <c r="VGX222" s="6"/>
      <c r="VGY222" s="6"/>
      <c r="VGZ222" s="6"/>
      <c r="VHA222" s="6"/>
      <c r="VHB222" s="6"/>
      <c r="VHC222" s="6"/>
      <c r="VHD222" s="6"/>
      <c r="VHE222" s="6"/>
      <c r="VHF222" s="6"/>
      <c r="VHG222" s="6"/>
      <c r="VHH222" s="6"/>
      <c r="VHI222" s="6"/>
      <c r="VHJ222" s="6"/>
      <c r="VHK222" s="6"/>
      <c r="VHL222" s="6"/>
      <c r="VHM222" s="6"/>
      <c r="VHN222" s="6"/>
      <c r="VHO222" s="6"/>
      <c r="VHP222" s="6"/>
      <c r="VHQ222" s="6"/>
      <c r="VHR222" s="6"/>
      <c r="VHS222" s="6"/>
      <c r="VHT222" s="6"/>
      <c r="VHU222" s="6"/>
      <c r="VHV222" s="6"/>
      <c r="VHW222" s="6"/>
      <c r="VHX222" s="6"/>
      <c r="VHY222" s="6"/>
      <c r="VHZ222" s="6"/>
      <c r="VIA222" s="6"/>
      <c r="VIB222" s="6"/>
      <c r="VIC222" s="6"/>
      <c r="VID222" s="6"/>
      <c r="VIE222" s="6"/>
      <c r="VIF222" s="6"/>
      <c r="VIG222" s="6"/>
      <c r="VIH222" s="6"/>
      <c r="VII222" s="6"/>
      <c r="VIJ222" s="6"/>
      <c r="VIK222" s="6"/>
      <c r="VIL222" s="6"/>
      <c r="VIM222" s="6"/>
      <c r="VIN222" s="6"/>
      <c r="VIO222" s="6"/>
      <c r="VIP222" s="6"/>
      <c r="VIQ222" s="6"/>
      <c r="VIR222" s="6"/>
      <c r="VIS222" s="6"/>
      <c r="VIT222" s="6"/>
      <c r="VIU222" s="6"/>
      <c r="VIV222" s="6"/>
      <c r="VIW222" s="6"/>
      <c r="VIX222" s="6"/>
      <c r="VIY222" s="6"/>
      <c r="VIZ222" s="6"/>
      <c r="VJA222" s="6"/>
      <c r="VJB222" s="6"/>
      <c r="VJC222" s="6"/>
      <c r="VJD222" s="6"/>
      <c r="VJE222" s="6"/>
      <c r="VJF222" s="6"/>
      <c r="VJG222" s="6"/>
      <c r="VJH222" s="6"/>
      <c r="VJI222" s="6"/>
      <c r="VJJ222" s="6"/>
      <c r="VJK222" s="6"/>
      <c r="VJL222" s="6"/>
      <c r="VJM222" s="6"/>
      <c r="VJN222" s="6"/>
      <c r="VJO222" s="6"/>
      <c r="VJP222" s="6"/>
      <c r="VJQ222" s="6"/>
      <c r="VJR222" s="6"/>
      <c r="VJS222" s="6"/>
      <c r="VJT222" s="6"/>
      <c r="VJU222" s="6"/>
      <c r="VJV222" s="6"/>
      <c r="VJW222" s="6"/>
      <c r="VJX222" s="6"/>
      <c r="VJY222" s="6"/>
      <c r="VJZ222" s="6"/>
      <c r="VKA222" s="6"/>
      <c r="VKB222" s="6"/>
      <c r="VKC222" s="6"/>
      <c r="VKD222" s="6"/>
      <c r="VKE222" s="6"/>
      <c r="VKF222" s="6"/>
      <c r="VKG222" s="6"/>
      <c r="VKH222" s="6"/>
      <c r="VKI222" s="6"/>
      <c r="VKJ222" s="6"/>
      <c r="VKK222" s="6"/>
      <c r="VKL222" s="6"/>
      <c r="VKM222" s="6"/>
      <c r="VKN222" s="6"/>
      <c r="VKO222" s="6"/>
      <c r="VKP222" s="6"/>
      <c r="VKQ222" s="6"/>
      <c r="VKR222" s="6"/>
      <c r="VKS222" s="6"/>
      <c r="VKT222" s="6"/>
      <c r="VKU222" s="6"/>
      <c r="VKV222" s="6"/>
      <c r="VKW222" s="6"/>
      <c r="VKX222" s="6"/>
      <c r="VKY222" s="6"/>
      <c r="VKZ222" s="6"/>
      <c r="VLA222" s="6"/>
      <c r="VLB222" s="6"/>
      <c r="VLC222" s="6"/>
      <c r="VLD222" s="6"/>
      <c r="VLE222" s="6"/>
      <c r="VLF222" s="6"/>
      <c r="VLG222" s="6"/>
      <c r="VLH222" s="6"/>
      <c r="VLI222" s="6"/>
      <c r="VLJ222" s="6"/>
      <c r="VLK222" s="6"/>
      <c r="VLL222" s="6"/>
      <c r="VLM222" s="6"/>
      <c r="VLN222" s="6"/>
      <c r="VLO222" s="6"/>
      <c r="VLP222" s="6"/>
      <c r="VLQ222" s="6"/>
      <c r="VLR222" s="6"/>
      <c r="VLS222" s="6"/>
      <c r="VLT222" s="6"/>
      <c r="VLU222" s="6"/>
      <c r="VLV222" s="6"/>
      <c r="VLW222" s="6"/>
      <c r="VLX222" s="6"/>
      <c r="VLY222" s="6"/>
      <c r="VLZ222" s="6"/>
      <c r="VMA222" s="6"/>
      <c r="VMB222" s="6"/>
      <c r="VMC222" s="6"/>
      <c r="VMD222" s="6"/>
      <c r="VME222" s="6"/>
      <c r="VMF222" s="6"/>
      <c r="VMG222" s="6"/>
      <c r="VMH222" s="6"/>
      <c r="VMI222" s="6"/>
      <c r="VMJ222" s="6"/>
      <c r="VMK222" s="6"/>
      <c r="VML222" s="6"/>
      <c r="VMM222" s="6"/>
      <c r="VMN222" s="6"/>
      <c r="VMO222" s="6"/>
      <c r="VMP222" s="6"/>
      <c r="VMQ222" s="6"/>
      <c r="VMR222" s="6"/>
      <c r="VMS222" s="6"/>
      <c r="VMT222" s="6"/>
      <c r="VMU222" s="6"/>
      <c r="VMV222" s="6"/>
      <c r="VMW222" s="6"/>
      <c r="VMX222" s="6"/>
      <c r="VMY222" s="6"/>
      <c r="VMZ222" s="6"/>
      <c r="VNA222" s="6"/>
      <c r="VNB222" s="6"/>
      <c r="VNC222" s="6"/>
      <c r="VND222" s="6"/>
      <c r="VNE222" s="6"/>
      <c r="VNF222" s="6"/>
      <c r="VNG222" s="6"/>
      <c r="VNH222" s="6"/>
      <c r="VNI222" s="6"/>
      <c r="VNJ222" s="6"/>
      <c r="VNK222" s="6"/>
      <c r="VNL222" s="6"/>
      <c r="VNM222" s="6"/>
      <c r="VNN222" s="6"/>
      <c r="VNO222" s="6"/>
      <c r="VNP222" s="6"/>
      <c r="VNQ222" s="6"/>
      <c r="VNR222" s="6"/>
      <c r="VNS222" s="6"/>
      <c r="VNT222" s="6"/>
      <c r="VNU222" s="6"/>
      <c r="VNV222" s="6"/>
      <c r="VNW222" s="6"/>
      <c r="VNX222" s="6"/>
      <c r="VNY222" s="6"/>
      <c r="VNZ222" s="6"/>
      <c r="VOA222" s="6"/>
      <c r="VOB222" s="6"/>
      <c r="VOC222" s="6"/>
      <c r="VOD222" s="6"/>
      <c r="VOE222" s="6"/>
      <c r="VOF222" s="6"/>
      <c r="VOG222" s="6"/>
      <c r="VOH222" s="6"/>
      <c r="VOI222" s="6"/>
      <c r="VOJ222" s="6"/>
      <c r="VOK222" s="6"/>
      <c r="VOL222" s="6"/>
      <c r="VOM222" s="6"/>
      <c r="VON222" s="6"/>
      <c r="VOO222" s="6"/>
      <c r="VOP222" s="6"/>
      <c r="VOQ222" s="6"/>
      <c r="VOR222" s="6"/>
      <c r="VOS222" s="6"/>
      <c r="VOT222" s="6"/>
      <c r="VOU222" s="6"/>
      <c r="VOV222" s="6"/>
      <c r="VOW222" s="6"/>
      <c r="VOX222" s="6"/>
      <c r="VOY222" s="6"/>
      <c r="VOZ222" s="6"/>
      <c r="VPA222" s="6"/>
      <c r="VPB222" s="6"/>
      <c r="VPC222" s="6"/>
      <c r="VPD222" s="6"/>
      <c r="VPE222" s="6"/>
      <c r="VPF222" s="6"/>
      <c r="VPG222" s="6"/>
      <c r="VPH222" s="6"/>
      <c r="VPI222" s="6"/>
      <c r="VPJ222" s="6"/>
      <c r="VPK222" s="6"/>
      <c r="VPL222" s="6"/>
      <c r="VPM222" s="6"/>
      <c r="VPN222" s="6"/>
      <c r="VPO222" s="6"/>
      <c r="VPP222" s="6"/>
      <c r="VPQ222" s="6"/>
      <c r="VPR222" s="6"/>
      <c r="VPS222" s="6"/>
      <c r="VPT222" s="6"/>
      <c r="VPU222" s="6"/>
      <c r="VPV222" s="6"/>
      <c r="VPW222" s="6"/>
      <c r="VPX222" s="6"/>
      <c r="VPY222" s="6"/>
      <c r="VPZ222" s="6"/>
      <c r="VQA222" s="6"/>
      <c r="VQB222" s="6"/>
      <c r="VQC222" s="6"/>
      <c r="VQD222" s="6"/>
      <c r="VQE222" s="6"/>
      <c r="VQF222" s="6"/>
      <c r="VQG222" s="6"/>
      <c r="VQH222" s="6"/>
      <c r="VQI222" s="6"/>
      <c r="VQJ222" s="6"/>
      <c r="VQK222" s="6"/>
      <c r="VQL222" s="6"/>
      <c r="VQM222" s="6"/>
      <c r="VQN222" s="6"/>
      <c r="VQO222" s="6"/>
      <c r="VQP222" s="6"/>
      <c r="VQQ222" s="6"/>
      <c r="VQR222" s="6"/>
      <c r="VQS222" s="6"/>
      <c r="VQT222" s="6"/>
      <c r="VQU222" s="6"/>
      <c r="VQV222" s="6"/>
      <c r="VQW222" s="6"/>
      <c r="VQX222" s="6"/>
      <c r="VQY222" s="6"/>
      <c r="VQZ222" s="6"/>
      <c r="VRA222" s="6"/>
      <c r="VRB222" s="6"/>
      <c r="VRC222" s="6"/>
      <c r="VRD222" s="6"/>
      <c r="VRE222" s="6"/>
      <c r="VRF222" s="6"/>
      <c r="VRG222" s="6"/>
      <c r="VRH222" s="6"/>
      <c r="VRI222" s="6"/>
      <c r="VRJ222" s="6"/>
      <c r="VRK222" s="6"/>
      <c r="VRL222" s="6"/>
      <c r="VRM222" s="6"/>
      <c r="VRN222" s="6"/>
      <c r="VRO222" s="6"/>
      <c r="VRP222" s="6"/>
      <c r="VRQ222" s="6"/>
      <c r="VRR222" s="6"/>
      <c r="VRS222" s="6"/>
      <c r="VRT222" s="6"/>
      <c r="VRU222" s="6"/>
      <c r="VRV222" s="6"/>
      <c r="VRW222" s="6"/>
      <c r="VRX222" s="6"/>
      <c r="VRY222" s="6"/>
      <c r="VRZ222" s="6"/>
      <c r="VSA222" s="6"/>
      <c r="VSB222" s="6"/>
      <c r="VSC222" s="6"/>
      <c r="VSD222" s="6"/>
      <c r="VSE222" s="6"/>
      <c r="VSF222" s="6"/>
      <c r="VSG222" s="6"/>
      <c r="VSH222" s="6"/>
      <c r="VSI222" s="6"/>
      <c r="VSJ222" s="6"/>
      <c r="VSK222" s="6"/>
      <c r="VSL222" s="6"/>
      <c r="VSM222" s="6"/>
      <c r="VSN222" s="6"/>
      <c r="VSO222" s="6"/>
      <c r="VSP222" s="6"/>
      <c r="VSQ222" s="6"/>
      <c r="VSR222" s="6"/>
      <c r="VSS222" s="6"/>
      <c r="VST222" s="6"/>
      <c r="VSU222" s="6"/>
      <c r="VSV222" s="6"/>
      <c r="VSW222" s="6"/>
      <c r="VSX222" s="6"/>
      <c r="VSY222" s="6"/>
      <c r="VSZ222" s="6"/>
      <c r="VTA222" s="6"/>
      <c r="VTB222" s="6"/>
      <c r="VTC222" s="6"/>
      <c r="VTD222" s="6"/>
      <c r="VTE222" s="6"/>
      <c r="VTF222" s="6"/>
      <c r="VTG222" s="6"/>
      <c r="VTH222" s="6"/>
      <c r="VTI222" s="6"/>
      <c r="VTJ222" s="6"/>
      <c r="VTK222" s="6"/>
      <c r="VTL222" s="6"/>
      <c r="VTM222" s="6"/>
      <c r="VTN222" s="6"/>
      <c r="VTO222" s="6"/>
      <c r="VTP222" s="6"/>
      <c r="VTQ222" s="6"/>
      <c r="VTR222" s="6"/>
      <c r="VTS222" s="6"/>
      <c r="VTT222" s="6"/>
      <c r="VTU222" s="6"/>
      <c r="VTV222" s="6"/>
      <c r="VTW222" s="6"/>
      <c r="VTX222" s="6"/>
      <c r="VTY222" s="6"/>
      <c r="VTZ222" s="6"/>
      <c r="VUA222" s="6"/>
      <c r="VUB222" s="6"/>
      <c r="VUC222" s="6"/>
      <c r="VUD222" s="6"/>
      <c r="VUE222" s="6"/>
      <c r="VUF222" s="6"/>
      <c r="VUG222" s="6"/>
      <c r="VUH222" s="6"/>
      <c r="VUI222" s="6"/>
      <c r="VUJ222" s="6"/>
      <c r="VUK222" s="6"/>
      <c r="VUL222" s="6"/>
      <c r="VUM222" s="6"/>
      <c r="VUN222" s="6"/>
      <c r="VUO222" s="6"/>
      <c r="VUP222" s="6"/>
      <c r="VUQ222" s="6"/>
      <c r="VUR222" s="6"/>
      <c r="VUS222" s="6"/>
      <c r="VUT222" s="6"/>
      <c r="VUU222" s="6"/>
      <c r="VUV222" s="6"/>
      <c r="VUW222" s="6"/>
      <c r="VUX222" s="6"/>
      <c r="VUY222" s="6"/>
      <c r="VUZ222" s="6"/>
      <c r="VVA222" s="6"/>
      <c r="VVB222" s="6"/>
      <c r="VVC222" s="6"/>
      <c r="VVD222" s="6"/>
      <c r="VVE222" s="6"/>
      <c r="VVF222" s="6"/>
      <c r="VVG222" s="6"/>
      <c r="VVH222" s="6"/>
      <c r="VVI222" s="6"/>
      <c r="VVJ222" s="6"/>
      <c r="VVK222" s="6"/>
      <c r="VVL222" s="6"/>
      <c r="VVM222" s="6"/>
      <c r="VVN222" s="6"/>
      <c r="VVO222" s="6"/>
      <c r="VVP222" s="6"/>
      <c r="VVQ222" s="6"/>
      <c r="VVR222" s="6"/>
      <c r="VVS222" s="6"/>
      <c r="VVT222" s="6"/>
      <c r="VVU222" s="6"/>
      <c r="VVV222" s="6"/>
      <c r="VVW222" s="6"/>
      <c r="VVX222" s="6"/>
      <c r="VVY222" s="6"/>
      <c r="VVZ222" s="6"/>
      <c r="VWA222" s="6"/>
      <c r="VWB222" s="6"/>
      <c r="VWC222" s="6"/>
      <c r="VWD222" s="6"/>
      <c r="VWE222" s="6"/>
      <c r="VWF222" s="6"/>
      <c r="VWG222" s="6"/>
      <c r="VWH222" s="6"/>
      <c r="VWI222" s="6"/>
      <c r="VWJ222" s="6"/>
      <c r="VWK222" s="6"/>
      <c r="VWL222" s="6"/>
      <c r="VWM222" s="6"/>
      <c r="VWN222" s="6"/>
      <c r="VWO222" s="6"/>
      <c r="VWP222" s="6"/>
      <c r="VWQ222" s="6"/>
      <c r="VWR222" s="6"/>
      <c r="VWS222" s="6"/>
      <c r="VWT222" s="6"/>
      <c r="VWU222" s="6"/>
      <c r="VWV222" s="6"/>
      <c r="VWW222" s="6"/>
      <c r="VWX222" s="6"/>
      <c r="VWY222" s="6"/>
      <c r="VWZ222" s="6"/>
      <c r="VXA222" s="6"/>
      <c r="VXB222" s="6"/>
      <c r="VXC222" s="6"/>
      <c r="VXD222" s="6"/>
      <c r="VXE222" s="6"/>
      <c r="VXF222" s="6"/>
      <c r="VXG222" s="6"/>
      <c r="VXH222" s="6"/>
      <c r="VXI222" s="6"/>
      <c r="VXJ222" s="6"/>
      <c r="VXK222" s="6"/>
      <c r="VXL222" s="6"/>
      <c r="VXM222" s="6"/>
      <c r="VXN222" s="6"/>
      <c r="VXO222" s="6"/>
      <c r="VXP222" s="6"/>
      <c r="VXQ222" s="6"/>
      <c r="VXR222" s="6"/>
      <c r="VXS222" s="6"/>
      <c r="VXT222" s="6"/>
      <c r="VXU222" s="6"/>
      <c r="VXV222" s="6"/>
      <c r="VXW222" s="6"/>
      <c r="VXX222" s="6"/>
      <c r="VXY222" s="6"/>
      <c r="VXZ222" s="6"/>
      <c r="VYA222" s="6"/>
      <c r="VYB222" s="6"/>
      <c r="VYC222" s="6"/>
      <c r="VYD222" s="6"/>
      <c r="VYE222" s="6"/>
      <c r="VYF222" s="6"/>
      <c r="VYG222" s="6"/>
      <c r="VYH222" s="6"/>
      <c r="VYI222" s="6"/>
      <c r="VYJ222" s="6"/>
      <c r="VYK222" s="6"/>
      <c r="VYL222" s="6"/>
      <c r="VYM222" s="6"/>
      <c r="VYN222" s="6"/>
      <c r="VYO222" s="6"/>
      <c r="VYP222" s="6"/>
      <c r="VYQ222" s="6"/>
      <c r="VYR222" s="6"/>
      <c r="VYS222" s="6"/>
      <c r="VYT222" s="6"/>
      <c r="VYU222" s="6"/>
      <c r="VYV222" s="6"/>
      <c r="VYW222" s="6"/>
      <c r="VYX222" s="6"/>
      <c r="VYY222" s="6"/>
      <c r="VYZ222" s="6"/>
      <c r="VZA222" s="6"/>
      <c r="VZB222" s="6"/>
      <c r="VZC222" s="6"/>
      <c r="VZD222" s="6"/>
      <c r="VZE222" s="6"/>
      <c r="VZF222" s="6"/>
      <c r="VZG222" s="6"/>
      <c r="VZH222" s="6"/>
      <c r="VZI222" s="6"/>
      <c r="VZJ222" s="6"/>
      <c r="VZK222" s="6"/>
      <c r="VZL222" s="6"/>
      <c r="VZM222" s="6"/>
      <c r="VZN222" s="6"/>
      <c r="VZO222" s="6"/>
      <c r="VZP222" s="6"/>
      <c r="VZQ222" s="6"/>
      <c r="VZR222" s="6"/>
      <c r="VZS222" s="6"/>
      <c r="VZT222" s="6"/>
      <c r="VZU222" s="6"/>
      <c r="VZV222" s="6"/>
      <c r="VZW222" s="6"/>
      <c r="VZX222" s="6"/>
      <c r="VZY222" s="6"/>
      <c r="VZZ222" s="6"/>
      <c r="WAA222" s="6"/>
      <c r="WAB222" s="6"/>
      <c r="WAC222" s="6"/>
      <c r="WAD222" s="6"/>
      <c r="WAE222" s="6"/>
      <c r="WAF222" s="6"/>
      <c r="WAG222" s="6"/>
      <c r="WAH222" s="6"/>
      <c r="WAI222" s="6"/>
      <c r="WAJ222" s="6"/>
      <c r="WAK222" s="6"/>
      <c r="WAL222" s="6"/>
      <c r="WAM222" s="6"/>
      <c r="WAN222" s="6"/>
      <c r="WAO222" s="6"/>
      <c r="WAP222" s="6"/>
      <c r="WAQ222" s="6"/>
      <c r="WAR222" s="6"/>
      <c r="WAS222" s="6"/>
      <c r="WAT222" s="6"/>
      <c r="WAU222" s="6"/>
      <c r="WAV222" s="6"/>
      <c r="WAW222" s="6"/>
      <c r="WAX222" s="6"/>
      <c r="WAY222" s="6"/>
      <c r="WAZ222" s="6"/>
      <c r="WBA222" s="6"/>
      <c r="WBB222" s="6"/>
      <c r="WBC222" s="6"/>
      <c r="WBD222" s="6"/>
      <c r="WBE222" s="6"/>
      <c r="WBF222" s="6"/>
      <c r="WBG222" s="6"/>
      <c r="WBH222" s="6"/>
      <c r="WBI222" s="6"/>
      <c r="WBJ222" s="6"/>
      <c r="WBK222" s="6"/>
      <c r="WBL222" s="6"/>
      <c r="WBM222" s="6"/>
      <c r="WBN222" s="6"/>
      <c r="WBO222" s="6"/>
      <c r="WBP222" s="6"/>
      <c r="WBQ222" s="6"/>
      <c r="WBR222" s="6"/>
      <c r="WBS222" s="6"/>
      <c r="WBT222" s="6"/>
      <c r="WBU222" s="6"/>
      <c r="WBV222" s="6"/>
      <c r="WBW222" s="6"/>
      <c r="WBX222" s="6"/>
      <c r="WBY222" s="6"/>
      <c r="WBZ222" s="6"/>
      <c r="WCA222" s="6"/>
      <c r="WCB222" s="6"/>
      <c r="WCC222" s="6"/>
      <c r="WCD222" s="6"/>
      <c r="WCE222" s="6"/>
      <c r="WCF222" s="6"/>
      <c r="WCG222" s="6"/>
      <c r="WCH222" s="6"/>
      <c r="WCI222" s="6"/>
      <c r="WCJ222" s="6"/>
      <c r="WCK222" s="6"/>
      <c r="WCL222" s="6"/>
      <c r="WCM222" s="6"/>
      <c r="WCN222" s="6"/>
      <c r="WCO222" s="6"/>
      <c r="WCP222" s="6"/>
      <c r="WCQ222" s="6"/>
      <c r="WCR222" s="6"/>
      <c r="WCS222" s="6"/>
      <c r="WCT222" s="6"/>
      <c r="WCU222" s="6"/>
      <c r="WCV222" s="6"/>
      <c r="WCW222" s="6"/>
      <c r="WCX222" s="6"/>
      <c r="WCY222" s="6"/>
      <c r="WCZ222" s="6"/>
      <c r="WDA222" s="6"/>
      <c r="WDB222" s="6"/>
      <c r="WDC222" s="6"/>
      <c r="WDD222" s="6"/>
      <c r="WDE222" s="6"/>
      <c r="WDF222" s="6"/>
      <c r="WDG222" s="6"/>
      <c r="WDH222" s="6"/>
      <c r="WDI222" s="6"/>
      <c r="WDJ222" s="6"/>
      <c r="WDK222" s="6"/>
      <c r="WDL222" s="6"/>
      <c r="WDM222" s="6"/>
      <c r="WDN222" s="6"/>
      <c r="WDO222" s="6"/>
      <c r="WDP222" s="6"/>
      <c r="WDQ222" s="6"/>
      <c r="WDR222" s="6"/>
      <c r="WDS222" s="6"/>
      <c r="WDT222" s="6"/>
      <c r="WDU222" s="6"/>
      <c r="WDV222" s="6"/>
      <c r="WDW222" s="6"/>
      <c r="WDX222" s="6"/>
      <c r="WDY222" s="6"/>
      <c r="WDZ222" s="6"/>
      <c r="WEA222" s="6"/>
      <c r="WEB222" s="6"/>
      <c r="WEC222" s="6"/>
      <c r="WED222" s="6"/>
      <c r="WEE222" s="6"/>
      <c r="WEF222" s="6"/>
      <c r="WEG222" s="6"/>
      <c r="WEH222" s="6"/>
      <c r="WEI222" s="6"/>
      <c r="WEJ222" s="6"/>
      <c r="WEK222" s="6"/>
      <c r="WEL222" s="6"/>
      <c r="WEM222" s="6"/>
      <c r="WEN222" s="6"/>
      <c r="WEO222" s="6"/>
      <c r="WEP222" s="6"/>
      <c r="WEQ222" s="6"/>
      <c r="WER222" s="6"/>
      <c r="WES222" s="6"/>
      <c r="WET222" s="6"/>
      <c r="WEU222" s="6"/>
      <c r="WEV222" s="6"/>
      <c r="WEW222" s="6"/>
      <c r="WEX222" s="6"/>
      <c r="WEY222" s="6"/>
      <c r="WEZ222" s="6"/>
      <c r="WFA222" s="6"/>
      <c r="WFB222" s="6"/>
      <c r="WFC222" s="6"/>
      <c r="WFD222" s="6"/>
      <c r="WFE222" s="6"/>
      <c r="WFF222" s="6"/>
      <c r="WFG222" s="6"/>
      <c r="WFH222" s="6"/>
      <c r="WFI222" s="6"/>
      <c r="WFJ222" s="6"/>
      <c r="WFK222" s="6"/>
      <c r="WFL222" s="6"/>
      <c r="WFM222" s="6"/>
      <c r="WFN222" s="6"/>
      <c r="WFO222" s="6"/>
      <c r="WFP222" s="6"/>
      <c r="WFQ222" s="6"/>
      <c r="WFR222" s="6"/>
      <c r="WFS222" s="6"/>
      <c r="WFT222" s="6"/>
      <c r="WFU222" s="6"/>
      <c r="WFV222" s="6"/>
      <c r="WFW222" s="6"/>
      <c r="WFX222" s="6"/>
      <c r="WFY222" s="6"/>
      <c r="WFZ222" s="6"/>
      <c r="WGA222" s="6"/>
      <c r="WGB222" s="6"/>
      <c r="WGC222" s="6"/>
      <c r="WGD222" s="6"/>
      <c r="WGE222" s="6"/>
      <c r="WGF222" s="6"/>
      <c r="WGG222" s="6"/>
      <c r="WGH222" s="6"/>
      <c r="WGI222" s="6"/>
      <c r="WGJ222" s="6"/>
      <c r="WGK222" s="6"/>
      <c r="WGL222" s="6"/>
      <c r="WGM222" s="6"/>
      <c r="WGN222" s="6"/>
      <c r="WGO222" s="6"/>
      <c r="WGP222" s="6"/>
      <c r="WGQ222" s="6"/>
      <c r="WGR222" s="6"/>
      <c r="WGS222" s="6"/>
      <c r="WGT222" s="6"/>
      <c r="WGU222" s="6"/>
      <c r="WGV222" s="6"/>
      <c r="WGW222" s="6"/>
      <c r="WGX222" s="6"/>
      <c r="WGY222" s="6"/>
      <c r="WGZ222" s="6"/>
      <c r="WHA222" s="6"/>
      <c r="WHB222" s="6"/>
      <c r="WHC222" s="6"/>
      <c r="WHD222" s="6"/>
      <c r="WHE222" s="6"/>
      <c r="WHF222" s="6"/>
      <c r="WHG222" s="6"/>
      <c r="WHH222" s="6"/>
      <c r="WHI222" s="6"/>
      <c r="WHJ222" s="6"/>
      <c r="WHK222" s="6"/>
      <c r="WHL222" s="6"/>
      <c r="WHM222" s="6"/>
      <c r="WHN222" s="6"/>
      <c r="WHO222" s="6"/>
      <c r="WHP222" s="6"/>
      <c r="WHQ222" s="6"/>
      <c r="WHR222" s="6"/>
      <c r="WHS222" s="6"/>
      <c r="WHT222" s="6"/>
      <c r="WHU222" s="6"/>
      <c r="WHV222" s="6"/>
      <c r="WHW222" s="6"/>
      <c r="WHX222" s="6"/>
      <c r="WHY222" s="6"/>
      <c r="WHZ222" s="6"/>
      <c r="WIA222" s="6"/>
      <c r="WIB222" s="6"/>
      <c r="WIC222" s="6"/>
      <c r="WID222" s="6"/>
      <c r="WIE222" s="6"/>
      <c r="WIF222" s="6"/>
      <c r="WIG222" s="6"/>
      <c r="WIH222" s="6"/>
      <c r="WII222" s="6"/>
      <c r="WIJ222" s="6"/>
      <c r="WIK222" s="6"/>
      <c r="WIL222" s="6"/>
      <c r="WIM222" s="6"/>
      <c r="WIN222" s="6"/>
      <c r="WIO222" s="6"/>
      <c r="WIP222" s="6"/>
      <c r="WIQ222" s="6"/>
      <c r="WIR222" s="6"/>
      <c r="WIS222" s="6"/>
      <c r="WIT222" s="6"/>
      <c r="WIU222" s="6"/>
      <c r="WIV222" s="6"/>
      <c r="WIW222" s="6"/>
      <c r="WIX222" s="6"/>
      <c r="WIY222" s="6"/>
      <c r="WIZ222" s="6"/>
      <c r="WJA222" s="6"/>
      <c r="WJB222" s="6"/>
      <c r="WJC222" s="6"/>
      <c r="WJD222" s="6"/>
      <c r="WJE222" s="6"/>
      <c r="WJF222" s="6"/>
      <c r="WJG222" s="6"/>
      <c r="WJH222" s="6"/>
      <c r="WJI222" s="6"/>
      <c r="WJJ222" s="6"/>
      <c r="WJK222" s="6"/>
      <c r="WJL222" s="6"/>
      <c r="WJM222" s="6"/>
      <c r="WJN222" s="6"/>
      <c r="WJO222" s="6"/>
      <c r="WJP222" s="6"/>
      <c r="WJQ222" s="6"/>
      <c r="WJR222" s="6"/>
      <c r="WJS222" s="6"/>
      <c r="WJT222" s="6"/>
      <c r="WJU222" s="6"/>
      <c r="WJV222" s="6"/>
      <c r="WJW222" s="6"/>
      <c r="WJX222" s="6"/>
      <c r="WJY222" s="6"/>
      <c r="WJZ222" s="6"/>
      <c r="WKA222" s="6"/>
      <c r="WKB222" s="6"/>
      <c r="WKC222" s="6"/>
      <c r="WKD222" s="6"/>
      <c r="WKE222" s="6"/>
      <c r="WKF222" s="6"/>
      <c r="WKG222" s="6"/>
      <c r="WKH222" s="6"/>
      <c r="WKI222" s="6"/>
      <c r="WKJ222" s="6"/>
      <c r="WKK222" s="6"/>
      <c r="WKL222" s="6"/>
      <c r="WKM222" s="6"/>
      <c r="WKN222" s="6"/>
      <c r="WKO222" s="6"/>
      <c r="WKP222" s="6"/>
      <c r="WKQ222" s="6"/>
      <c r="WKR222" s="6"/>
      <c r="WKS222" s="6"/>
      <c r="WKT222" s="6"/>
      <c r="WKU222" s="6"/>
      <c r="WKV222" s="6"/>
      <c r="WKW222" s="6"/>
      <c r="WKX222" s="6"/>
      <c r="WKY222" s="6"/>
      <c r="WKZ222" s="6"/>
      <c r="WLA222" s="6"/>
      <c r="WLB222" s="6"/>
      <c r="WLC222" s="6"/>
      <c r="WLD222" s="6"/>
      <c r="WLE222" s="6"/>
      <c r="WLF222" s="6"/>
      <c r="WLG222" s="6"/>
      <c r="WLH222" s="6"/>
      <c r="WLI222" s="6"/>
      <c r="WLJ222" s="6"/>
      <c r="WLK222" s="6"/>
      <c r="WLL222" s="6"/>
      <c r="WLM222" s="6"/>
      <c r="WLN222" s="6"/>
      <c r="WLO222" s="6"/>
      <c r="WLP222" s="6"/>
      <c r="WLQ222" s="6"/>
      <c r="WLR222" s="6"/>
      <c r="WLS222" s="6"/>
      <c r="WLT222" s="6"/>
      <c r="WLU222" s="6"/>
      <c r="WLV222" s="6"/>
      <c r="WLW222" s="6"/>
      <c r="WLX222" s="6"/>
      <c r="WLY222" s="6"/>
      <c r="WLZ222" s="6"/>
      <c r="WMA222" s="6"/>
      <c r="WMB222" s="6"/>
      <c r="WMC222" s="6"/>
      <c r="WMD222" s="6"/>
      <c r="WME222" s="6"/>
      <c r="WMF222" s="6"/>
      <c r="WMG222" s="6"/>
      <c r="WMH222" s="6"/>
      <c r="WMI222" s="6"/>
      <c r="WMJ222" s="6"/>
      <c r="WMK222" s="6"/>
      <c r="WML222" s="6"/>
      <c r="WMM222" s="6"/>
      <c r="WMN222" s="6"/>
      <c r="WMO222" s="6"/>
      <c r="WMP222" s="6"/>
      <c r="WMQ222" s="6"/>
      <c r="WMR222" s="6"/>
      <c r="WMS222" s="6"/>
      <c r="WMT222" s="6"/>
      <c r="WMU222" s="6"/>
      <c r="WMV222" s="6"/>
      <c r="WMW222" s="6"/>
      <c r="WMX222" s="6"/>
      <c r="WMY222" s="6"/>
      <c r="WMZ222" s="6"/>
      <c r="WNA222" s="6"/>
      <c r="WNB222" s="6"/>
      <c r="WNC222" s="6"/>
      <c r="WND222" s="6"/>
      <c r="WNE222" s="6"/>
      <c r="WNF222" s="6"/>
      <c r="WNG222" s="6"/>
      <c r="WNH222" s="6"/>
      <c r="WNI222" s="6"/>
      <c r="WNJ222" s="6"/>
      <c r="WNK222" s="6"/>
      <c r="WNL222" s="6"/>
      <c r="WNM222" s="6"/>
      <c r="WNN222" s="6"/>
      <c r="WNO222" s="6"/>
      <c r="WNP222" s="6"/>
      <c r="WNQ222" s="6"/>
      <c r="WNR222" s="6"/>
      <c r="WNS222" s="6"/>
      <c r="WNT222" s="6"/>
      <c r="WNU222" s="6"/>
      <c r="WNV222" s="6"/>
      <c r="WNW222" s="6"/>
      <c r="WNX222" s="6"/>
      <c r="WNY222" s="6"/>
      <c r="WNZ222" s="6"/>
      <c r="WOA222" s="6"/>
      <c r="WOB222" s="6"/>
      <c r="WOC222" s="6"/>
      <c r="WOD222" s="6"/>
      <c r="WOE222" s="6"/>
      <c r="WOF222" s="6"/>
      <c r="WOG222" s="6"/>
      <c r="WOH222" s="6"/>
      <c r="WOI222" s="6"/>
      <c r="WOJ222" s="6"/>
      <c r="WOK222" s="6"/>
      <c r="WOL222" s="6"/>
      <c r="WOM222" s="6"/>
      <c r="WON222" s="6"/>
      <c r="WOO222" s="6"/>
      <c r="WOP222" s="6"/>
      <c r="WOQ222" s="6"/>
      <c r="WOR222" s="6"/>
      <c r="WOS222" s="6"/>
      <c r="WOT222" s="6"/>
      <c r="WOU222" s="6"/>
      <c r="WOV222" s="6"/>
      <c r="WOW222" s="6"/>
      <c r="WOX222" s="6"/>
      <c r="WOY222" s="6"/>
      <c r="WOZ222" s="6"/>
      <c r="WPA222" s="6"/>
      <c r="WPB222" s="6"/>
      <c r="WPC222" s="6"/>
      <c r="WPD222" s="6"/>
      <c r="WPE222" s="6"/>
      <c r="WPF222" s="6"/>
      <c r="WPG222" s="6"/>
      <c r="WPH222" s="6"/>
      <c r="WPI222" s="6"/>
      <c r="WPJ222" s="6"/>
      <c r="WPK222" s="6"/>
      <c r="WPL222" s="6"/>
      <c r="WPM222" s="6"/>
      <c r="WPN222" s="6"/>
      <c r="WPO222" s="6"/>
      <c r="WPP222" s="6"/>
      <c r="WPQ222" s="6"/>
      <c r="WPR222" s="6"/>
      <c r="WPS222" s="6"/>
      <c r="WPT222" s="6"/>
      <c r="WPU222" s="6"/>
      <c r="WPV222" s="6"/>
      <c r="WPW222" s="6"/>
      <c r="WPX222" s="6"/>
      <c r="WPY222" s="6"/>
      <c r="WPZ222" s="6"/>
      <c r="WQA222" s="6"/>
      <c r="WQB222" s="6"/>
      <c r="WQC222" s="6"/>
      <c r="WQD222" s="6"/>
      <c r="WQE222" s="6"/>
      <c r="WQF222" s="6"/>
      <c r="WQG222" s="6"/>
      <c r="WQH222" s="6"/>
      <c r="WQI222" s="6"/>
      <c r="WQJ222" s="6"/>
      <c r="WQK222" s="6"/>
      <c r="WQL222" s="6"/>
      <c r="WQM222" s="6"/>
      <c r="WQN222" s="6"/>
      <c r="WQO222" s="6"/>
      <c r="WQP222" s="6"/>
      <c r="WQQ222" s="6"/>
      <c r="WQR222" s="6"/>
      <c r="WQS222" s="6"/>
      <c r="WQT222" s="6"/>
      <c r="WQU222" s="6"/>
      <c r="WQV222" s="6"/>
      <c r="WQW222" s="6"/>
      <c r="WQX222" s="6"/>
      <c r="WQY222" s="6"/>
      <c r="WQZ222" s="6"/>
      <c r="WRA222" s="6"/>
      <c r="WRB222" s="6"/>
      <c r="WRC222" s="6"/>
      <c r="WRD222" s="6"/>
      <c r="WRE222" s="6"/>
      <c r="WRF222" s="6"/>
      <c r="WRG222" s="6"/>
      <c r="WRH222" s="6"/>
      <c r="WRI222" s="6"/>
      <c r="WRJ222" s="6"/>
      <c r="WRK222" s="6"/>
      <c r="WRL222" s="6"/>
      <c r="WRM222" s="6"/>
      <c r="WRN222" s="6"/>
      <c r="WRO222" s="6"/>
      <c r="WRP222" s="6"/>
      <c r="WRQ222" s="6"/>
      <c r="WRR222" s="6"/>
      <c r="WRS222" s="6"/>
      <c r="WRT222" s="6"/>
      <c r="WRU222" s="6"/>
      <c r="WRV222" s="6"/>
      <c r="WRW222" s="6"/>
      <c r="WRX222" s="6"/>
      <c r="WRY222" s="6"/>
      <c r="WRZ222" s="6"/>
      <c r="WSA222" s="6"/>
      <c r="WSB222" s="6"/>
      <c r="WSC222" s="6"/>
      <c r="WSD222" s="6"/>
      <c r="WSE222" s="6"/>
      <c r="WSF222" s="6"/>
      <c r="WSG222" s="6"/>
      <c r="WSH222" s="6"/>
      <c r="WSI222" s="6"/>
      <c r="WSJ222" s="6"/>
      <c r="WSK222" s="6"/>
      <c r="WSL222" s="6"/>
      <c r="WSM222" s="6"/>
      <c r="WSN222" s="6"/>
      <c r="WSO222" s="6"/>
      <c r="WSP222" s="6"/>
      <c r="WSQ222" s="6"/>
      <c r="WSR222" s="6"/>
      <c r="WSS222" s="6"/>
      <c r="WST222" s="6"/>
      <c r="WSU222" s="6"/>
      <c r="WSV222" s="6"/>
      <c r="WSW222" s="6"/>
      <c r="WSX222" s="6"/>
      <c r="WSY222" s="6"/>
      <c r="WSZ222" s="6"/>
      <c r="WTA222" s="6"/>
      <c r="WTB222" s="6"/>
      <c r="WTC222" s="6"/>
      <c r="WTD222" s="6"/>
      <c r="WTE222" s="6"/>
      <c r="WTF222" s="6"/>
      <c r="WTG222" s="6"/>
      <c r="WTH222" s="6"/>
      <c r="WTI222" s="6"/>
      <c r="WTJ222" s="6"/>
      <c r="WTK222" s="6"/>
      <c r="WTL222" s="6"/>
      <c r="WTM222" s="6"/>
      <c r="WTN222" s="6"/>
      <c r="WTO222" s="6"/>
      <c r="WTP222" s="6"/>
      <c r="WTQ222" s="6"/>
      <c r="WTR222" s="6"/>
      <c r="WTS222" s="6"/>
      <c r="WTT222" s="6"/>
      <c r="WTU222" s="6"/>
      <c r="WTV222" s="6"/>
      <c r="WTW222" s="6"/>
      <c r="WTX222" s="6"/>
      <c r="WTY222" s="6"/>
      <c r="WTZ222" s="6"/>
      <c r="WUA222" s="6"/>
      <c r="WUB222" s="6"/>
      <c r="WUC222" s="6"/>
      <c r="WUD222" s="6"/>
      <c r="WUE222" s="6"/>
      <c r="WUF222" s="6"/>
      <c r="WUG222" s="6"/>
      <c r="WUH222" s="6"/>
      <c r="WUI222" s="6"/>
      <c r="WUJ222" s="6"/>
      <c r="WUK222" s="6"/>
      <c r="WUL222" s="6"/>
      <c r="WUM222" s="6"/>
      <c r="WUN222" s="6"/>
      <c r="WUO222" s="6"/>
      <c r="WUP222" s="6"/>
      <c r="WUQ222" s="6"/>
      <c r="WUR222" s="6"/>
      <c r="WUS222" s="6"/>
      <c r="WUT222" s="6"/>
      <c r="WUU222" s="6"/>
      <c r="WUV222" s="6"/>
      <c r="WUW222" s="6"/>
      <c r="WUX222" s="6"/>
      <c r="WUY222" s="6"/>
      <c r="WUZ222" s="6"/>
      <c r="WVA222" s="6"/>
      <c r="WVB222" s="6"/>
      <c r="WVC222" s="6"/>
      <c r="WVD222" s="6"/>
      <c r="WVE222" s="6"/>
      <c r="WVF222" s="6"/>
      <c r="WVG222" s="6"/>
      <c r="WVH222" s="6"/>
      <c r="WVI222" s="6"/>
      <c r="WVJ222" s="6"/>
      <c r="WVK222" s="6"/>
      <c r="WVL222" s="6"/>
      <c r="WVM222" s="6"/>
      <c r="WVN222" s="6"/>
      <c r="WVO222" s="6"/>
      <c r="WVP222" s="6"/>
      <c r="WVQ222" s="6"/>
      <c r="WVR222" s="6"/>
      <c r="WVS222" s="6"/>
      <c r="WVT222" s="6"/>
      <c r="WVU222" s="6"/>
      <c r="WVV222" s="6"/>
      <c r="WVW222" s="6"/>
      <c r="WVX222" s="6"/>
      <c r="WVY222" s="6"/>
      <c r="WVZ222" s="6"/>
      <c r="WWA222" s="6"/>
      <c r="WWB222" s="6"/>
      <c r="WWC222" s="6"/>
      <c r="WWD222" s="6"/>
      <c r="WWE222" s="6"/>
      <c r="WWF222" s="6"/>
      <c r="WWG222" s="6"/>
      <c r="WWH222" s="6"/>
      <c r="WWI222" s="6"/>
      <c r="WWJ222" s="6"/>
      <c r="WWK222" s="6"/>
      <c r="WWL222" s="6"/>
      <c r="WWM222" s="6"/>
      <c r="WWN222" s="6"/>
      <c r="WWO222" s="6"/>
      <c r="WWP222" s="6"/>
      <c r="WWQ222" s="6"/>
      <c r="WWR222" s="6"/>
      <c r="WWS222" s="6"/>
      <c r="WWT222" s="6"/>
      <c r="WWU222" s="6"/>
      <c r="WWV222" s="6"/>
      <c r="WWW222" s="6"/>
      <c r="WWX222" s="6"/>
      <c r="WWY222" s="6"/>
      <c r="WWZ222" s="6"/>
      <c r="WXA222" s="6"/>
      <c r="WXB222" s="6"/>
      <c r="WXC222" s="6"/>
      <c r="WXD222" s="6"/>
      <c r="WXE222" s="6"/>
      <c r="WXF222" s="6"/>
      <c r="WXG222" s="6"/>
      <c r="WXH222" s="6"/>
      <c r="WXI222" s="6"/>
      <c r="WXJ222" s="6"/>
      <c r="WXK222" s="6"/>
      <c r="WXL222" s="6"/>
      <c r="WXM222" s="6"/>
      <c r="WXN222" s="6"/>
      <c r="WXO222" s="6"/>
      <c r="WXP222" s="6"/>
      <c r="WXQ222" s="6"/>
      <c r="WXR222" s="6"/>
      <c r="WXS222" s="6"/>
      <c r="WXT222" s="6"/>
      <c r="WXU222" s="6"/>
      <c r="WXV222" s="6"/>
      <c r="WXW222" s="6"/>
      <c r="WXX222" s="6"/>
      <c r="WXY222" s="6"/>
      <c r="WXZ222" s="6"/>
      <c r="WYA222" s="6"/>
      <c r="WYB222" s="6"/>
      <c r="WYC222" s="6"/>
      <c r="WYD222" s="6"/>
      <c r="WYE222" s="6"/>
      <c r="WYF222" s="6"/>
      <c r="WYG222" s="6"/>
      <c r="WYH222" s="6"/>
      <c r="WYI222" s="6"/>
      <c r="WYJ222" s="6"/>
      <c r="WYK222" s="6"/>
      <c r="WYL222" s="6"/>
      <c r="WYM222" s="6"/>
      <c r="WYN222" s="6"/>
      <c r="WYO222" s="6"/>
      <c r="WYP222" s="6"/>
      <c r="WYQ222" s="6"/>
      <c r="WYR222" s="6"/>
      <c r="WYS222" s="6"/>
      <c r="WYT222" s="6"/>
      <c r="WYU222" s="6"/>
      <c r="WYV222" s="6"/>
      <c r="WYW222" s="6"/>
      <c r="WYX222" s="6"/>
      <c r="WYY222" s="6"/>
      <c r="WYZ222" s="6"/>
      <c r="WZA222" s="6"/>
      <c r="WZB222" s="6"/>
      <c r="WZC222" s="6"/>
      <c r="WZD222" s="6"/>
      <c r="WZE222" s="6"/>
      <c r="WZF222" s="6"/>
      <c r="WZG222" s="6"/>
      <c r="WZH222" s="6"/>
      <c r="WZI222" s="6"/>
      <c r="WZJ222" s="6"/>
      <c r="WZK222" s="6"/>
      <c r="WZL222" s="6"/>
      <c r="WZM222" s="6"/>
      <c r="WZN222" s="6"/>
      <c r="WZO222" s="6"/>
      <c r="WZP222" s="6"/>
      <c r="WZQ222" s="6"/>
      <c r="WZR222" s="6"/>
      <c r="WZS222" s="6"/>
      <c r="WZT222" s="6"/>
      <c r="WZU222" s="6"/>
      <c r="WZV222" s="6"/>
      <c r="WZW222" s="6"/>
      <c r="WZX222" s="6"/>
      <c r="WZY222" s="6"/>
      <c r="WZZ222" s="6"/>
      <c r="XAA222" s="6"/>
      <c r="XAB222" s="6"/>
      <c r="XAC222" s="6"/>
      <c r="XAD222" s="6"/>
      <c r="XAE222" s="6"/>
      <c r="XAF222" s="6"/>
      <c r="XAG222" s="6"/>
      <c r="XAH222" s="6"/>
      <c r="XAI222" s="6"/>
      <c r="XAJ222" s="6"/>
      <c r="XAK222" s="6"/>
      <c r="XAL222" s="6"/>
      <c r="XAM222" s="6"/>
      <c r="XAN222" s="6"/>
      <c r="XAO222" s="6"/>
      <c r="XAP222" s="6"/>
      <c r="XAQ222" s="6"/>
      <c r="XAR222" s="6"/>
      <c r="XAS222" s="6"/>
      <c r="XAT222" s="6"/>
      <c r="XAU222" s="6"/>
      <c r="XAV222" s="6"/>
      <c r="XAW222" s="6"/>
      <c r="XAX222" s="6"/>
      <c r="XAY222" s="6"/>
      <c r="XAZ222" s="6"/>
      <c r="XBA222" s="6"/>
      <c r="XBB222" s="6"/>
      <c r="XBC222" s="6"/>
      <c r="XBD222" s="6"/>
      <c r="XBE222" s="6"/>
      <c r="XBF222" s="6"/>
      <c r="XBG222" s="6"/>
      <c r="XBH222" s="6"/>
      <c r="XBI222" s="6"/>
      <c r="XBJ222" s="6"/>
      <c r="XBK222" s="6"/>
      <c r="XBL222" s="6"/>
      <c r="XBM222" s="6"/>
      <c r="XBN222" s="6"/>
      <c r="XBO222" s="6"/>
      <c r="XBP222" s="6"/>
      <c r="XBQ222" s="6"/>
      <c r="XBR222" s="6"/>
      <c r="XBS222" s="6"/>
      <c r="XBT222" s="6"/>
      <c r="XBU222" s="6"/>
      <c r="XBV222" s="6"/>
      <c r="XBW222" s="6"/>
      <c r="XBX222" s="6"/>
      <c r="XBY222" s="6"/>
      <c r="XBZ222" s="6"/>
      <c r="XCA222" s="6"/>
      <c r="XCB222" s="6"/>
      <c r="XCC222" s="6"/>
      <c r="XCD222" s="6"/>
      <c r="XCE222" s="6"/>
      <c r="XCF222" s="6"/>
      <c r="XCG222" s="6"/>
      <c r="XCH222" s="6"/>
      <c r="XCI222" s="6"/>
      <c r="XCJ222" s="6"/>
      <c r="XCK222" s="6"/>
      <c r="XCL222" s="6"/>
      <c r="XCM222" s="6"/>
      <c r="XCN222" s="6"/>
      <c r="XCO222" s="6"/>
      <c r="XCP222" s="6"/>
      <c r="XCQ222" s="6"/>
      <c r="XCR222" s="6"/>
      <c r="XCS222" s="6"/>
      <c r="XCT222" s="6"/>
      <c r="XCU222" s="6"/>
      <c r="XCV222" s="6"/>
      <c r="XCW222" s="6"/>
      <c r="XCX222" s="6"/>
      <c r="XCY222" s="6"/>
      <c r="XCZ222" s="6"/>
      <c r="XDA222" s="6"/>
      <c r="XDB222" s="6"/>
      <c r="XDC222" s="6"/>
      <c r="XDD222" s="6"/>
      <c r="XDE222" s="6"/>
      <c r="XDF222" s="6"/>
      <c r="XDG222" s="6"/>
      <c r="XDH222" s="6"/>
      <c r="XDI222" s="6"/>
      <c r="XDJ222" s="6"/>
      <c r="XDK222" s="6"/>
      <c r="XDL222" s="6"/>
      <c r="XDM222" s="6"/>
      <c r="XDN222" s="6"/>
      <c r="XDO222" s="6"/>
      <c r="XDP222" s="6"/>
      <c r="XDQ222" s="6"/>
      <c r="XDR222" s="6"/>
      <c r="XDS222" s="6"/>
      <c r="XDT222" s="6"/>
      <c r="XDU222" s="6"/>
      <c r="XDV222" s="6"/>
      <c r="XDW222" s="6"/>
      <c r="XDX222" s="6"/>
      <c r="XDY222" s="6"/>
      <c r="XDZ222" s="6"/>
      <c r="XEA222" s="6"/>
      <c r="XEB222" s="6"/>
      <c r="XEC222" s="6"/>
      <c r="XED222" s="6"/>
      <c r="XEE222" s="6"/>
      <c r="XEF222" s="6"/>
      <c r="XEG222" s="6"/>
      <c r="XEH222" s="6"/>
      <c r="XEI222" s="6"/>
      <c r="XEJ222" s="6"/>
      <c r="XEK222" s="6"/>
      <c r="XEL222" s="6"/>
      <c r="XEM222" s="6"/>
      <c r="XEN222" s="6"/>
      <c r="XEO222" s="6"/>
      <c r="XEP222" s="6"/>
      <c r="XEQ222" s="6"/>
      <c r="XER222" s="6"/>
      <c r="XES222" s="6"/>
      <c r="XET222" s="6"/>
      <c r="XEU222" s="6"/>
      <c r="XEV222" s="6"/>
      <c r="XEW222" s="6"/>
      <c r="XEX222" s="6"/>
      <c r="XEY222" s="6"/>
      <c r="XEZ222" s="6"/>
      <c r="XFA222" s="6"/>
      <c r="XFB222" s="6"/>
      <c r="XFC222" s="6"/>
      <c r="XFD222" s="6"/>
    </row>
    <row r="395" ht="16.5" customHeight="1"/>
    <row r="396" ht="15" customHeight="1"/>
    <row r="397" ht="15" customHeight="1"/>
    <row r="454" ht="16.5" customHeight="1"/>
  </sheetData>
  <mergeCells count="6">
    <mergeCell ref="A82:B82"/>
    <mergeCell ref="A3:I3"/>
    <mergeCell ref="A4:I4"/>
    <mergeCell ref="A5:I5"/>
    <mergeCell ref="A6:I6"/>
    <mergeCell ref="F52:H52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76"/>
  <sheetViews>
    <sheetView showGridLines="0" zoomScale="90" zoomScaleNormal="90" workbookViewId="0">
      <selection activeCell="G17" sqref="G17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4" t="s">
        <v>0</v>
      </c>
      <c r="B3" s="34"/>
      <c r="C3" s="34"/>
      <c r="D3" s="34"/>
      <c r="E3" s="34"/>
      <c r="F3" s="34"/>
      <c r="G3" s="34"/>
      <c r="H3" s="34"/>
      <c r="I3" s="34"/>
    </row>
    <row r="4" spans="1:11">
      <c r="A4" s="34" t="s">
        <v>1</v>
      </c>
      <c r="B4" s="34"/>
      <c r="C4" s="34"/>
      <c r="D4" s="34"/>
      <c r="E4" s="34"/>
      <c r="F4" s="34"/>
      <c r="G4" s="34"/>
      <c r="H4" s="34"/>
      <c r="I4" s="34"/>
    </row>
    <row r="5" spans="1:11">
      <c r="A5" s="34" t="s">
        <v>29</v>
      </c>
      <c r="B5" s="34"/>
      <c r="C5" s="34"/>
      <c r="D5" s="34"/>
      <c r="E5" s="34"/>
      <c r="F5" s="34"/>
      <c r="G5" s="34"/>
      <c r="H5" s="34"/>
      <c r="I5" s="34"/>
    </row>
    <row r="6" spans="1:11">
      <c r="A6" s="35" t="s">
        <v>28</v>
      </c>
      <c r="B6" s="35"/>
      <c r="C6" s="35"/>
      <c r="D6" s="35"/>
      <c r="E6" s="35"/>
      <c r="F6" s="35"/>
      <c r="G6" s="35"/>
      <c r="H6" s="35"/>
      <c r="I6" s="35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/>
      <c r="B8" s="7"/>
      <c r="C8" s="20"/>
      <c r="D8" s="20"/>
      <c r="E8" s="7"/>
      <c r="F8" s="7"/>
      <c r="G8" s="7"/>
      <c r="H8" s="6"/>
      <c r="I8" s="8"/>
      <c r="J8" s="8"/>
      <c r="K8" s="28">
        <f>J8*5%</f>
        <v>0</v>
      </c>
    </row>
    <row r="9" spans="1:11">
      <c r="A9" s="5"/>
      <c r="B9" s="7"/>
      <c r="C9" s="20"/>
      <c r="D9" s="20"/>
      <c r="E9" s="7"/>
      <c r="F9" s="7"/>
      <c r="G9" s="7"/>
      <c r="H9" s="6"/>
      <c r="I9" s="8"/>
      <c r="J9" s="8"/>
      <c r="K9" s="28">
        <f t="shared" ref="K9:K68" si="0">J9*5%</f>
        <v>0</v>
      </c>
    </row>
    <row r="10" spans="1:11">
      <c r="A10" s="5"/>
      <c r="B10" s="7"/>
      <c r="C10" s="20"/>
      <c r="D10" s="20"/>
      <c r="E10" s="7"/>
      <c r="F10" s="7"/>
      <c r="G10" s="7"/>
      <c r="H10" s="6"/>
      <c r="I10" s="8"/>
      <c r="J10" s="8"/>
      <c r="K10" s="28">
        <f t="shared" si="0"/>
        <v>0</v>
      </c>
    </row>
    <row r="11" spans="1:11">
      <c r="A11" s="5"/>
      <c r="B11" s="7"/>
      <c r="C11" s="20"/>
      <c r="D11" s="20"/>
      <c r="E11" s="7"/>
      <c r="F11" s="7"/>
      <c r="G11" s="7"/>
      <c r="H11" s="6"/>
      <c r="I11" s="8"/>
      <c r="J11" s="8"/>
      <c r="K11" s="28">
        <f t="shared" si="0"/>
        <v>0</v>
      </c>
    </row>
    <row r="12" spans="1:11">
      <c r="A12" s="5"/>
      <c r="B12" s="7"/>
      <c r="C12" s="20"/>
      <c r="D12" s="20"/>
      <c r="E12" s="7"/>
      <c r="F12" s="7"/>
      <c r="G12" s="7"/>
      <c r="H12" s="6"/>
      <c r="I12" s="8"/>
      <c r="J12" s="8"/>
      <c r="K12" s="28">
        <f t="shared" si="0"/>
        <v>0</v>
      </c>
    </row>
    <row r="13" spans="1:11">
      <c r="A13" s="5"/>
      <c r="B13" s="7"/>
      <c r="C13" s="20"/>
      <c r="D13" s="20"/>
      <c r="E13" s="7"/>
      <c r="F13" s="7"/>
      <c r="G13" s="7"/>
      <c r="H13" s="6"/>
      <c r="I13" s="8"/>
      <c r="J13" s="8"/>
      <c r="K13" s="28">
        <f t="shared" si="0"/>
        <v>0</v>
      </c>
    </row>
    <row r="14" spans="1:11">
      <c r="A14" s="5"/>
      <c r="B14" s="7"/>
      <c r="C14" s="20"/>
      <c r="D14" s="20"/>
      <c r="E14" s="7"/>
      <c r="F14" s="7"/>
      <c r="G14" s="7"/>
      <c r="H14" s="6"/>
      <c r="I14" s="8"/>
      <c r="J14" s="8"/>
      <c r="K14" s="28">
        <f t="shared" si="0"/>
        <v>0</v>
      </c>
    </row>
    <row r="15" spans="1:11">
      <c r="A15" s="5"/>
      <c r="B15" s="7"/>
      <c r="C15" s="20"/>
      <c r="D15" s="20"/>
      <c r="E15" s="7"/>
      <c r="F15" s="7"/>
      <c r="G15" s="7"/>
      <c r="H15" s="6"/>
      <c r="I15" s="8"/>
      <c r="J15" s="8"/>
      <c r="K15" s="28">
        <f t="shared" si="0"/>
        <v>0</v>
      </c>
    </row>
    <row r="16" spans="1:11">
      <c r="A16" s="5"/>
      <c r="B16" s="7"/>
      <c r="C16" s="20"/>
      <c r="D16" s="20"/>
      <c r="E16" s="7"/>
      <c r="F16" s="7"/>
      <c r="G16" s="7"/>
      <c r="H16" s="6"/>
      <c r="I16" s="8"/>
      <c r="J16" s="8"/>
      <c r="K16" s="28">
        <f t="shared" si="0"/>
        <v>0</v>
      </c>
    </row>
    <row r="17" spans="1:11">
      <c r="A17" s="5"/>
      <c r="B17" s="7"/>
      <c r="C17" s="20"/>
      <c r="D17" s="20"/>
      <c r="E17" s="7"/>
      <c r="F17" s="7"/>
      <c r="G17" s="7"/>
      <c r="H17" s="6"/>
      <c r="I17" s="8"/>
      <c r="J17" s="8"/>
      <c r="K17" s="28">
        <f t="shared" si="0"/>
        <v>0</v>
      </c>
    </row>
    <row r="18" spans="1:11">
      <c r="A18" s="5"/>
      <c r="B18" s="7"/>
      <c r="C18" s="20"/>
      <c r="D18" s="20"/>
      <c r="E18" s="7"/>
      <c r="F18" s="7"/>
      <c r="G18" s="7"/>
      <c r="H18" s="6"/>
      <c r="I18" s="8"/>
      <c r="J18" s="8"/>
      <c r="K18" s="28">
        <f t="shared" si="0"/>
        <v>0</v>
      </c>
    </row>
    <row r="19" spans="1:11">
      <c r="A19" s="5"/>
      <c r="B19" s="7"/>
      <c r="C19" s="20"/>
      <c r="D19" s="20"/>
      <c r="E19" s="7"/>
      <c r="F19" s="7"/>
      <c r="G19" s="7"/>
      <c r="H19" s="6"/>
      <c r="I19" s="8"/>
      <c r="J19" s="8"/>
      <c r="K19" s="28">
        <f t="shared" si="0"/>
        <v>0</v>
      </c>
    </row>
    <row r="20" spans="1:11">
      <c r="A20" s="5"/>
      <c r="B20" s="7"/>
      <c r="C20" s="20"/>
      <c r="D20" s="20"/>
      <c r="E20" s="7"/>
      <c r="F20" s="7"/>
      <c r="G20" s="7"/>
      <c r="H20" s="6"/>
      <c r="I20" s="8"/>
      <c r="J20" s="8"/>
      <c r="K20" s="28">
        <f t="shared" si="0"/>
        <v>0</v>
      </c>
    </row>
    <row r="21" spans="1:11">
      <c r="A21" s="5"/>
      <c r="B21" s="7"/>
      <c r="C21" s="20"/>
      <c r="D21" s="20"/>
      <c r="E21" s="7"/>
      <c r="F21" s="7"/>
      <c r="G21" s="7"/>
      <c r="H21" s="6"/>
      <c r="I21" s="8"/>
      <c r="J21" s="8"/>
      <c r="K21" s="28">
        <f t="shared" si="0"/>
        <v>0</v>
      </c>
    </row>
    <row r="22" spans="1:11">
      <c r="A22" s="5"/>
      <c r="B22" s="7"/>
      <c r="C22" s="20"/>
      <c r="D22" s="20"/>
      <c r="E22" s="7"/>
      <c r="F22" s="7"/>
      <c r="G22" s="7"/>
      <c r="H22" s="6"/>
      <c r="I22" s="8"/>
      <c r="J22" s="8"/>
      <c r="K22" s="28">
        <f t="shared" si="0"/>
        <v>0</v>
      </c>
    </row>
    <row r="23" spans="1:11">
      <c r="A23" s="5"/>
      <c r="B23" s="7"/>
      <c r="C23" s="20"/>
      <c r="D23" s="20"/>
      <c r="E23" s="7"/>
      <c r="F23" s="7"/>
      <c r="G23" s="7"/>
      <c r="H23" s="26"/>
      <c r="I23" s="8"/>
      <c r="J23" s="8"/>
      <c r="K23" s="28">
        <f t="shared" si="0"/>
        <v>0</v>
      </c>
    </row>
    <row r="24" spans="1:11">
      <c r="A24" s="5"/>
      <c r="B24" s="7"/>
      <c r="C24" s="20"/>
      <c r="D24" s="20"/>
      <c r="E24" s="7"/>
      <c r="F24" s="7"/>
      <c r="G24" s="7"/>
      <c r="H24" s="6"/>
      <c r="I24" s="8"/>
      <c r="J24" s="8"/>
      <c r="K24" s="28">
        <f t="shared" si="0"/>
        <v>0</v>
      </c>
    </row>
    <row r="25" spans="1:11">
      <c r="A25" s="5"/>
      <c r="B25" s="7"/>
      <c r="C25" s="20"/>
      <c r="D25" s="20"/>
      <c r="E25" s="7"/>
      <c r="F25" s="7"/>
      <c r="G25" s="7"/>
      <c r="H25" s="6"/>
      <c r="I25" s="8"/>
      <c r="J25" s="8"/>
      <c r="K25" s="28">
        <f t="shared" si="0"/>
        <v>0</v>
      </c>
    </row>
    <row r="26" spans="1:11">
      <c r="A26" s="5"/>
      <c r="B26" s="7"/>
      <c r="C26" s="20"/>
      <c r="D26" s="20"/>
      <c r="E26" s="7"/>
      <c r="F26" s="7"/>
      <c r="G26" s="7"/>
      <c r="H26" s="6"/>
      <c r="I26" s="8"/>
      <c r="J26" s="8"/>
      <c r="K26" s="28">
        <f t="shared" si="0"/>
        <v>0</v>
      </c>
    </row>
    <row r="27" spans="1:11">
      <c r="A27" s="5"/>
      <c r="B27" s="7"/>
      <c r="C27" s="20"/>
      <c r="D27" s="20"/>
      <c r="E27" s="7"/>
      <c r="F27" s="7"/>
      <c r="G27" s="7"/>
      <c r="H27" s="6"/>
      <c r="I27" s="8"/>
      <c r="J27" s="8"/>
      <c r="K27" s="28">
        <f t="shared" si="0"/>
        <v>0</v>
      </c>
    </row>
    <row r="28" spans="1:11">
      <c r="A28" s="5"/>
      <c r="B28" s="7"/>
      <c r="C28" s="20"/>
      <c r="D28" s="20"/>
      <c r="E28" s="7"/>
      <c r="F28" s="7"/>
      <c r="G28" s="7"/>
      <c r="H28" s="6"/>
      <c r="I28" s="8"/>
      <c r="J28" s="8"/>
      <c r="K28" s="28">
        <f t="shared" si="0"/>
        <v>0</v>
      </c>
    </row>
    <row r="29" spans="1:11">
      <c r="A29" s="5"/>
      <c r="B29" s="7"/>
      <c r="C29" s="20"/>
      <c r="D29" s="20"/>
      <c r="E29" s="7"/>
      <c r="F29" s="7"/>
      <c r="G29" s="7"/>
      <c r="H29" s="6"/>
      <c r="I29" s="8"/>
      <c r="J29" s="8"/>
      <c r="K29" s="28">
        <f t="shared" si="0"/>
        <v>0</v>
      </c>
    </row>
    <row r="30" spans="1:11" ht="14.25" customHeight="1">
      <c r="A30" s="5"/>
      <c r="B30" s="7"/>
      <c r="C30" s="20"/>
      <c r="D30" s="20"/>
      <c r="E30" s="7"/>
      <c r="F30" s="7"/>
      <c r="G30" s="7"/>
      <c r="H30" s="6"/>
      <c r="I30" s="8"/>
      <c r="J30" s="8"/>
      <c r="K30" s="28">
        <f t="shared" si="0"/>
        <v>0</v>
      </c>
    </row>
    <row r="31" spans="1:11">
      <c r="A31" s="5"/>
      <c r="B31" s="7"/>
      <c r="C31" s="20"/>
      <c r="D31" s="20"/>
      <c r="E31" s="7"/>
      <c r="F31" s="7"/>
      <c r="G31" s="7"/>
      <c r="H31" s="6"/>
      <c r="I31" s="8"/>
      <c r="J31" s="8"/>
      <c r="K31" s="28">
        <f t="shared" si="0"/>
        <v>0</v>
      </c>
    </row>
    <row r="32" spans="1:11">
      <c r="A32" s="5"/>
      <c r="B32" s="7"/>
      <c r="C32" s="20"/>
      <c r="D32" s="20"/>
      <c r="E32" s="7"/>
      <c r="F32" s="7"/>
      <c r="G32" s="7"/>
      <c r="H32" s="6"/>
      <c r="I32" s="8"/>
      <c r="J32" s="8"/>
      <c r="K32" s="28">
        <f>J32*10%</f>
        <v>0</v>
      </c>
    </row>
    <row r="33" spans="1:11">
      <c r="A33" s="5"/>
      <c r="B33" s="7"/>
      <c r="C33" s="20"/>
      <c r="D33" s="20"/>
      <c r="E33" s="7"/>
      <c r="F33" s="7"/>
      <c r="G33" s="7"/>
      <c r="H33" s="6"/>
      <c r="I33" s="8"/>
      <c r="J33" s="8"/>
      <c r="K33" s="28">
        <f t="shared" si="0"/>
        <v>0</v>
      </c>
    </row>
    <row r="34" spans="1:11">
      <c r="A34" s="5"/>
      <c r="B34" s="7"/>
      <c r="C34" s="20"/>
      <c r="D34" s="20"/>
      <c r="E34" s="7"/>
      <c r="F34" s="7"/>
      <c r="G34" s="7"/>
      <c r="H34" s="6"/>
      <c r="I34" s="8"/>
      <c r="J34" s="8"/>
      <c r="K34" s="28">
        <f t="shared" si="0"/>
        <v>0</v>
      </c>
    </row>
    <row r="35" spans="1:11">
      <c r="A35" s="5"/>
      <c r="B35" s="7"/>
      <c r="C35" s="20"/>
      <c r="D35" s="20"/>
      <c r="E35" s="7"/>
      <c r="F35" s="7"/>
      <c r="G35" s="7"/>
      <c r="H35" s="6"/>
      <c r="I35" s="8"/>
      <c r="J35" s="8"/>
      <c r="K35" s="28">
        <f t="shared" si="0"/>
        <v>0</v>
      </c>
    </row>
    <row r="36" spans="1:11">
      <c r="A36" s="5"/>
      <c r="B36" s="7"/>
      <c r="C36" s="20"/>
      <c r="D36" s="20"/>
      <c r="E36" s="7"/>
      <c r="F36" s="7"/>
      <c r="G36" s="7"/>
      <c r="H36" s="6"/>
      <c r="I36" s="8"/>
      <c r="J36" s="8"/>
      <c r="K36" s="28">
        <f t="shared" si="0"/>
        <v>0</v>
      </c>
    </row>
    <row r="37" spans="1:11">
      <c r="A37" s="5"/>
      <c r="B37" s="7"/>
      <c r="C37" s="20"/>
      <c r="D37" s="20"/>
      <c r="E37" s="7"/>
      <c r="F37" s="7"/>
      <c r="G37" s="7"/>
      <c r="H37" s="6"/>
      <c r="I37" s="8"/>
      <c r="J37" s="8"/>
      <c r="K37" s="28">
        <f t="shared" si="0"/>
        <v>0</v>
      </c>
    </row>
    <row r="38" spans="1:11">
      <c r="A38" s="5"/>
      <c r="B38" s="7"/>
      <c r="C38" s="20"/>
      <c r="D38" s="20"/>
      <c r="E38" s="7"/>
      <c r="F38" s="7"/>
      <c r="G38" s="7"/>
      <c r="H38" s="6"/>
      <c r="I38" s="8"/>
      <c r="J38" s="8"/>
      <c r="K38" s="28">
        <f t="shared" si="0"/>
        <v>0</v>
      </c>
    </row>
    <row r="39" spans="1:11">
      <c r="A39" s="5"/>
      <c r="B39" s="7"/>
      <c r="C39" s="20"/>
      <c r="D39" s="20"/>
      <c r="E39" s="7"/>
      <c r="F39" s="7"/>
      <c r="G39" s="7"/>
      <c r="H39" s="6"/>
      <c r="I39" s="8"/>
      <c r="J39" s="8"/>
      <c r="K39" s="28">
        <f t="shared" si="0"/>
        <v>0</v>
      </c>
    </row>
    <row r="40" spans="1:11">
      <c r="A40" s="5"/>
      <c r="B40" s="7"/>
      <c r="C40" s="20"/>
      <c r="D40" s="20"/>
      <c r="E40" s="7"/>
      <c r="F40" s="7"/>
      <c r="G40" s="7"/>
      <c r="H40" s="6"/>
      <c r="I40" s="8"/>
      <c r="J40" s="8"/>
      <c r="K40" s="28">
        <f t="shared" si="0"/>
        <v>0</v>
      </c>
    </row>
    <row r="41" spans="1:11">
      <c r="A41" s="5"/>
      <c r="B41" s="7"/>
      <c r="C41" s="20"/>
      <c r="D41" s="20"/>
      <c r="E41" s="7"/>
      <c r="F41" s="7"/>
      <c r="G41" s="7"/>
      <c r="H41" s="6"/>
      <c r="I41" s="8"/>
      <c r="J41" s="8"/>
      <c r="K41" s="28">
        <f t="shared" si="0"/>
        <v>0</v>
      </c>
    </row>
    <row r="42" spans="1:11">
      <c r="A42" s="5"/>
      <c r="B42" s="7"/>
      <c r="C42" s="20"/>
      <c r="D42" s="20"/>
      <c r="E42" s="7"/>
      <c r="F42" s="7"/>
      <c r="G42" s="7"/>
      <c r="H42" s="6"/>
      <c r="I42" s="8"/>
      <c r="J42" s="8"/>
      <c r="K42" s="28">
        <f>J42*10%</f>
        <v>0</v>
      </c>
    </row>
    <row r="43" spans="1:11">
      <c r="A43" s="5"/>
      <c r="B43" s="7"/>
      <c r="C43" s="20"/>
      <c r="D43" s="20"/>
      <c r="E43" s="7"/>
      <c r="F43" s="7"/>
      <c r="G43" s="7"/>
      <c r="H43" s="6"/>
      <c r="I43" s="8"/>
      <c r="J43" s="8"/>
      <c r="K43" s="28">
        <f t="shared" si="0"/>
        <v>0</v>
      </c>
    </row>
    <row r="44" spans="1:11">
      <c r="A44" s="5"/>
      <c r="B44" s="7"/>
      <c r="C44" s="20"/>
      <c r="D44" s="20"/>
      <c r="E44" s="7"/>
      <c r="F44" s="7"/>
      <c r="G44" s="7"/>
      <c r="H44" s="6"/>
      <c r="I44" s="8"/>
      <c r="J44" s="8"/>
      <c r="K44" s="28">
        <f>J44*10%</f>
        <v>0</v>
      </c>
    </row>
    <row r="45" spans="1:11">
      <c r="A45" s="5"/>
      <c r="B45" s="7"/>
      <c r="C45" s="20"/>
      <c r="D45" s="20"/>
      <c r="E45" s="7"/>
      <c r="F45" s="7"/>
      <c r="G45" s="7"/>
      <c r="H45" s="6"/>
      <c r="I45" s="8"/>
      <c r="J45" s="8"/>
      <c r="K45" s="28">
        <f t="shared" si="0"/>
        <v>0</v>
      </c>
    </row>
    <row r="46" spans="1:11">
      <c r="A46" s="5"/>
      <c r="B46" s="7"/>
      <c r="C46" s="20"/>
      <c r="D46" s="20"/>
      <c r="E46" s="7"/>
      <c r="F46" s="7"/>
      <c r="G46" s="7"/>
      <c r="H46" s="6"/>
      <c r="I46" s="8"/>
      <c r="J46" s="8"/>
      <c r="K46" s="28">
        <f t="shared" si="0"/>
        <v>0</v>
      </c>
    </row>
    <row r="47" spans="1:11">
      <c r="A47" s="5"/>
      <c r="B47" s="7"/>
      <c r="C47" s="20"/>
      <c r="D47" s="20"/>
      <c r="E47" s="7"/>
      <c r="F47" s="7"/>
      <c r="G47" s="7"/>
      <c r="H47" s="6"/>
      <c r="I47" s="8"/>
      <c r="J47" s="8"/>
      <c r="K47" s="28">
        <f t="shared" si="0"/>
        <v>0</v>
      </c>
    </row>
    <row r="48" spans="1:11">
      <c r="A48" s="5"/>
      <c r="B48" s="7"/>
      <c r="C48" s="20"/>
      <c r="D48" s="20"/>
      <c r="E48" s="7"/>
      <c r="F48" s="7"/>
      <c r="G48" s="7"/>
      <c r="H48" s="6"/>
      <c r="I48" s="8"/>
      <c r="J48" s="8"/>
      <c r="K48" s="28">
        <f t="shared" si="0"/>
        <v>0</v>
      </c>
    </row>
    <row r="49" spans="1:11">
      <c r="A49" s="5"/>
      <c r="B49" s="7"/>
      <c r="C49" s="20"/>
      <c r="D49" s="20"/>
      <c r="E49" s="7"/>
      <c r="F49" s="7"/>
      <c r="G49" s="7"/>
      <c r="H49" s="6"/>
      <c r="I49" s="8"/>
      <c r="J49" s="8"/>
      <c r="K49" s="28">
        <f t="shared" si="0"/>
        <v>0</v>
      </c>
    </row>
    <row r="50" spans="1:11">
      <c r="A50" s="5"/>
      <c r="B50" s="7"/>
      <c r="C50" s="20"/>
      <c r="D50" s="20"/>
      <c r="E50" s="7"/>
      <c r="F50" s="7"/>
      <c r="G50" s="7"/>
      <c r="H50" s="6"/>
      <c r="I50" s="8"/>
      <c r="J50" s="8"/>
      <c r="K50" s="28">
        <f t="shared" si="0"/>
        <v>0</v>
      </c>
    </row>
    <row r="51" spans="1:11" ht="16.5" customHeight="1">
      <c r="A51" s="5"/>
      <c r="B51" s="7"/>
      <c r="C51" s="20"/>
      <c r="D51" s="20"/>
      <c r="E51" s="7"/>
      <c r="F51" s="7"/>
      <c r="G51" s="7"/>
      <c r="H51" s="6"/>
      <c r="I51" s="8"/>
      <c r="J51" s="8"/>
      <c r="K51" s="28">
        <f t="shared" si="0"/>
        <v>0</v>
      </c>
    </row>
    <row r="52" spans="1:11" ht="16.5" customHeight="1">
      <c r="A52" s="5"/>
      <c r="B52" s="7"/>
      <c r="C52" s="20"/>
      <c r="D52" s="20"/>
      <c r="E52" s="7"/>
      <c r="F52" s="7"/>
      <c r="G52" s="7"/>
      <c r="H52" s="6"/>
      <c r="I52" s="8"/>
      <c r="J52" s="8"/>
      <c r="K52" s="28">
        <f t="shared" si="0"/>
        <v>0</v>
      </c>
    </row>
    <row r="53" spans="1:11">
      <c r="A53" s="5"/>
      <c r="B53" s="7"/>
      <c r="C53" s="20"/>
      <c r="D53" s="20"/>
      <c r="E53" s="7"/>
      <c r="F53" s="7"/>
      <c r="G53" s="7"/>
      <c r="H53" s="6"/>
      <c r="I53" s="8"/>
      <c r="J53" s="8"/>
      <c r="K53" s="28">
        <f t="shared" si="0"/>
        <v>0</v>
      </c>
    </row>
    <row r="54" spans="1:11">
      <c r="A54" s="5"/>
      <c r="B54" s="7"/>
      <c r="C54" s="20"/>
      <c r="D54" s="20"/>
      <c r="E54" s="7"/>
      <c r="F54" s="7"/>
      <c r="G54" s="7"/>
      <c r="H54" s="6"/>
      <c r="I54" s="8"/>
      <c r="J54" s="8"/>
      <c r="K54" s="28">
        <f t="shared" si="0"/>
        <v>0</v>
      </c>
    </row>
    <row r="55" spans="1:11">
      <c r="A55" s="5"/>
      <c r="B55" s="7"/>
      <c r="C55" s="20"/>
      <c r="D55" s="20"/>
      <c r="E55" s="7"/>
      <c r="F55" s="7"/>
      <c r="G55" s="7"/>
      <c r="H55" s="6"/>
      <c r="I55" s="8"/>
      <c r="J55" s="8"/>
      <c r="K55" s="28">
        <f t="shared" si="0"/>
        <v>0</v>
      </c>
    </row>
    <row r="56" spans="1:11">
      <c r="A56" s="5"/>
      <c r="B56" s="7"/>
      <c r="C56" s="20"/>
      <c r="D56" s="20"/>
      <c r="E56" s="7"/>
      <c r="F56" s="7"/>
      <c r="G56" s="7"/>
      <c r="H56" s="6"/>
      <c r="I56" s="8"/>
      <c r="J56" s="8"/>
      <c r="K56" s="28">
        <f t="shared" si="0"/>
        <v>0</v>
      </c>
    </row>
    <row r="57" spans="1:11">
      <c r="A57" s="5"/>
      <c r="B57" s="7"/>
      <c r="C57" s="20"/>
      <c r="D57" s="20"/>
      <c r="E57" s="7"/>
      <c r="F57" s="7"/>
      <c r="G57" s="7"/>
      <c r="H57" s="6"/>
      <c r="I57" s="8"/>
      <c r="J57" s="8"/>
      <c r="K57" s="28">
        <f t="shared" si="0"/>
        <v>0</v>
      </c>
    </row>
    <row r="58" spans="1:11">
      <c r="A58" s="5"/>
      <c r="B58" s="7"/>
      <c r="C58" s="20"/>
      <c r="D58" s="20"/>
      <c r="E58" s="7"/>
      <c r="F58" s="7"/>
      <c r="G58" s="7"/>
      <c r="H58" s="6"/>
      <c r="I58" s="8"/>
      <c r="J58" s="8"/>
      <c r="K58" s="28">
        <f t="shared" si="0"/>
        <v>0</v>
      </c>
    </row>
    <row r="59" spans="1:11">
      <c r="A59" s="5"/>
      <c r="B59" s="7"/>
      <c r="C59" s="20"/>
      <c r="D59" s="20"/>
      <c r="E59" s="7"/>
      <c r="F59" s="7"/>
      <c r="G59" s="7"/>
      <c r="H59" s="6"/>
      <c r="I59" s="8"/>
      <c r="J59" s="8"/>
      <c r="K59" s="28">
        <f>J59*5%</f>
        <v>0</v>
      </c>
    </row>
    <row r="60" spans="1:11">
      <c r="A60" s="5"/>
      <c r="B60" s="7"/>
      <c r="C60" s="20"/>
      <c r="D60" s="20"/>
      <c r="E60" s="7"/>
      <c r="F60" s="7"/>
      <c r="G60" s="7"/>
      <c r="H60" s="6"/>
      <c r="I60" s="8"/>
      <c r="J60" s="8"/>
      <c r="K60" s="28">
        <f t="shared" si="0"/>
        <v>0</v>
      </c>
    </row>
    <row r="61" spans="1:11">
      <c r="A61" s="5"/>
      <c r="B61" s="7"/>
      <c r="C61" s="20"/>
      <c r="D61" s="20"/>
      <c r="E61" s="7"/>
      <c r="F61" s="7"/>
      <c r="G61" s="7"/>
      <c r="H61" s="6"/>
      <c r="I61" s="8"/>
      <c r="J61" s="8"/>
      <c r="K61" s="28">
        <f t="shared" si="0"/>
        <v>0</v>
      </c>
    </row>
    <row r="62" spans="1:11" ht="12.75" customHeight="1">
      <c r="A62" s="5"/>
      <c r="B62" s="7"/>
      <c r="C62" s="20"/>
      <c r="D62" s="20"/>
      <c r="E62" s="7"/>
      <c r="F62" s="7"/>
      <c r="G62" s="7"/>
      <c r="H62" s="6"/>
      <c r="I62" s="8"/>
      <c r="J62" s="8"/>
      <c r="K62" s="28">
        <f t="shared" si="0"/>
        <v>0</v>
      </c>
    </row>
    <row r="63" spans="1:11">
      <c r="A63" s="5"/>
      <c r="B63" s="7"/>
      <c r="C63" s="20"/>
      <c r="D63" s="7"/>
      <c r="E63" s="7"/>
      <c r="F63" s="7"/>
      <c r="G63" s="7"/>
      <c r="H63" s="6"/>
      <c r="I63" s="8"/>
      <c r="J63" s="8"/>
      <c r="K63" s="28">
        <f t="shared" si="0"/>
        <v>0</v>
      </c>
    </row>
    <row r="64" spans="1:11">
      <c r="A64" s="5"/>
      <c r="B64" s="7"/>
      <c r="C64" s="20"/>
      <c r="D64" s="20"/>
      <c r="E64" s="7"/>
      <c r="F64" s="7"/>
      <c r="G64" s="7"/>
      <c r="H64" s="6"/>
      <c r="I64" s="8"/>
      <c r="J64" s="8"/>
      <c r="K64" s="28">
        <f t="shared" si="0"/>
        <v>0</v>
      </c>
    </row>
    <row r="65" spans="1:11">
      <c r="A65" s="5"/>
      <c r="B65" s="7"/>
      <c r="C65" s="20"/>
      <c r="D65" s="7"/>
      <c r="E65" s="7"/>
      <c r="F65" s="7"/>
      <c r="G65" s="7"/>
      <c r="H65" s="6"/>
      <c r="I65" s="8"/>
      <c r="J65" s="8"/>
      <c r="K65" s="28">
        <f t="shared" si="0"/>
        <v>0</v>
      </c>
    </row>
    <row r="66" spans="1:11">
      <c r="A66" s="5"/>
      <c r="B66" s="7"/>
      <c r="C66" s="20"/>
      <c r="D66" s="20"/>
      <c r="E66" s="7"/>
      <c r="F66" s="7"/>
      <c r="G66" s="7"/>
      <c r="H66" s="6"/>
      <c r="I66" s="8"/>
      <c r="J66" s="8"/>
      <c r="K66" s="28">
        <f t="shared" si="0"/>
        <v>0</v>
      </c>
    </row>
    <row r="67" spans="1:11">
      <c r="A67" s="5"/>
      <c r="B67" s="7"/>
      <c r="C67" s="20"/>
      <c r="D67" s="20"/>
      <c r="E67" s="7"/>
      <c r="F67" s="7"/>
      <c r="G67" s="7"/>
      <c r="H67" s="6"/>
      <c r="I67" s="8"/>
      <c r="J67" s="8"/>
      <c r="K67" s="28">
        <f t="shared" si="0"/>
        <v>0</v>
      </c>
    </row>
    <row r="68" spans="1:11">
      <c r="A68" s="5"/>
      <c r="B68" s="7"/>
      <c r="C68" s="20"/>
      <c r="D68" s="20"/>
      <c r="E68" s="7"/>
      <c r="F68" s="7"/>
      <c r="G68" s="7"/>
      <c r="H68" s="6"/>
      <c r="I68" s="8"/>
      <c r="J68" s="8"/>
      <c r="K68" s="28">
        <f t="shared" si="0"/>
        <v>0</v>
      </c>
    </row>
    <row r="69" spans="1:11">
      <c r="A69" s="5"/>
      <c r="B69" s="7"/>
      <c r="C69" s="20"/>
      <c r="D69" s="7"/>
      <c r="E69" s="7"/>
      <c r="F69" s="7"/>
      <c r="G69" s="7"/>
      <c r="H69" s="6"/>
      <c r="I69" s="8"/>
      <c r="J69" s="8"/>
      <c r="K69" s="28"/>
    </row>
    <row r="70" spans="1:11">
      <c r="A70" s="5"/>
      <c r="B70" s="7"/>
      <c r="C70" s="20"/>
      <c r="D70" s="7"/>
      <c r="E70" s="7"/>
      <c r="F70" s="7"/>
      <c r="G70" s="7"/>
      <c r="H70" s="6"/>
      <c r="I70" s="8"/>
      <c r="J70" s="8"/>
      <c r="K70" s="28"/>
    </row>
    <row r="71" spans="1:11">
      <c r="A71" s="18" t="s">
        <v>13</v>
      </c>
      <c r="B71" s="9"/>
      <c r="C71" s="9"/>
      <c r="D71" s="9"/>
      <c r="E71" s="7"/>
      <c r="F71" s="9"/>
      <c r="G71" s="9"/>
      <c r="H71" s="9"/>
      <c r="I71" s="10">
        <f>SUM(I8:I70)</f>
        <v>0</v>
      </c>
      <c r="J71" s="10">
        <f>SUM(J8:J69)</f>
        <v>0</v>
      </c>
      <c r="K71" s="29">
        <f>SUM(K8:K69)</f>
        <v>0</v>
      </c>
    </row>
    <row r="72" spans="1:11">
      <c r="A72" s="11"/>
      <c r="B72" s="11"/>
      <c r="C72" s="12"/>
      <c r="D72" s="1"/>
      <c r="E72" s="1"/>
      <c r="F72" s="1"/>
      <c r="G72" s="1"/>
      <c r="H72" s="1"/>
      <c r="I72" s="1"/>
    </row>
    <row r="73" spans="1:11">
      <c r="A73" s="11"/>
      <c r="B73" s="11"/>
      <c r="C73" s="11"/>
      <c r="D73" s="1"/>
      <c r="E73" s="12"/>
      <c r="F73" s="1"/>
      <c r="G73" s="1"/>
      <c r="H73" s="1"/>
      <c r="I73" s="1"/>
    </row>
    <row r="74" spans="1:11">
      <c r="A74" s="13" t="s">
        <v>14</v>
      </c>
      <c r="B74" s="13"/>
      <c r="C74" s="13"/>
      <c r="D74" s="2"/>
      <c r="E74" s="1"/>
      <c r="F74" s="36" t="s">
        <v>15</v>
      </c>
      <c r="G74" s="36"/>
      <c r="H74" s="36"/>
      <c r="I74" s="1"/>
    </row>
    <row r="75" spans="1:11">
      <c r="A75" s="11"/>
      <c r="B75" s="11"/>
      <c r="C75" s="11"/>
      <c r="D75" s="2"/>
      <c r="E75" s="1"/>
      <c r="F75" s="14" t="s">
        <v>19</v>
      </c>
      <c r="G75" s="14" t="s">
        <v>17</v>
      </c>
      <c r="H75" s="14" t="s">
        <v>18</v>
      </c>
      <c r="I75" s="1"/>
    </row>
    <row r="76" spans="1:11">
      <c r="A76" s="14" t="s">
        <v>16</v>
      </c>
      <c r="B76" s="14" t="s">
        <v>17</v>
      </c>
      <c r="C76" s="14" t="s">
        <v>18</v>
      </c>
      <c r="D76" s="2"/>
      <c r="E76" s="1"/>
      <c r="F76" s="7" t="s">
        <v>20</v>
      </c>
      <c r="G76" s="7"/>
      <c r="H76" s="15"/>
      <c r="I76" s="1"/>
    </row>
    <row r="77" spans="1:11">
      <c r="A77" s="6">
        <v>231101</v>
      </c>
      <c r="B77" s="23"/>
      <c r="C77" s="8"/>
      <c r="D77" s="2"/>
      <c r="E77" s="1"/>
      <c r="F77" s="7" t="s">
        <v>21</v>
      </c>
      <c r="G77" s="7"/>
      <c r="H77" s="15"/>
      <c r="I77" s="1"/>
    </row>
    <row r="78" spans="1:11">
      <c r="A78" s="6">
        <v>225401</v>
      </c>
      <c r="B78" s="23"/>
      <c r="C78" s="8"/>
      <c r="D78" s="2"/>
      <c r="E78" s="1"/>
      <c r="F78" s="7" t="s">
        <v>24</v>
      </c>
      <c r="G78" s="7"/>
      <c r="H78" s="8">
        <f>I71</f>
        <v>0</v>
      </c>
      <c r="I78" s="1"/>
      <c r="J78" t="s">
        <v>26</v>
      </c>
    </row>
    <row r="79" spans="1:11">
      <c r="A79" s="7">
        <v>239101</v>
      </c>
      <c r="B79" s="23"/>
      <c r="C79" s="8"/>
      <c r="D79" s="2"/>
      <c r="E79" s="1"/>
      <c r="F79" s="14" t="s">
        <v>22</v>
      </c>
      <c r="G79" s="14">
        <f>COUNTA(F8:F67)</f>
        <v>0</v>
      </c>
      <c r="H79" s="16">
        <f>SUM(H76:H78)</f>
        <v>0</v>
      </c>
      <c r="I79" s="1"/>
    </row>
    <row r="80" spans="1:11">
      <c r="A80" s="6">
        <v>235501</v>
      </c>
      <c r="B80" s="23"/>
      <c r="C80" s="8"/>
      <c r="D80" s="2"/>
      <c r="E80" s="1"/>
      <c r="F80" s="1"/>
      <c r="G80" s="1"/>
      <c r="H80" s="17"/>
      <c r="I80" s="1"/>
    </row>
    <row r="81" spans="1:9">
      <c r="A81" s="6">
        <v>236306</v>
      </c>
      <c r="B81" s="23"/>
      <c r="C81" s="8"/>
      <c r="D81" s="2"/>
      <c r="E81" s="1"/>
      <c r="F81" s="1"/>
      <c r="G81" s="1"/>
      <c r="H81" s="1"/>
      <c r="I81" s="1"/>
    </row>
    <row r="82" spans="1:9">
      <c r="A82" s="7">
        <v>237203</v>
      </c>
      <c r="B82" s="23"/>
      <c r="C82" s="8"/>
      <c r="D82" s="2"/>
      <c r="E82" s="1"/>
      <c r="F82" s="1"/>
      <c r="G82" s="1"/>
      <c r="H82" s="1"/>
      <c r="I82" s="1"/>
    </row>
    <row r="83" spans="1:9">
      <c r="A83" s="6">
        <v>239201</v>
      </c>
      <c r="B83" s="23"/>
      <c r="C83" s="8"/>
      <c r="D83" s="2"/>
      <c r="E83" s="1"/>
      <c r="F83" s="1"/>
    </row>
    <row r="84" spans="1:9">
      <c r="A84" s="6">
        <v>239301</v>
      </c>
      <c r="B84" s="23"/>
      <c r="C84" s="8"/>
      <c r="D84" s="2"/>
      <c r="E84" s="1"/>
      <c r="F84" s="1"/>
    </row>
    <row r="85" spans="1:9">
      <c r="A85" s="6">
        <v>234101</v>
      </c>
      <c r="B85" s="23"/>
      <c r="C85" s="8"/>
      <c r="D85" s="2"/>
      <c r="E85" s="1"/>
      <c r="F85" s="1" t="s">
        <v>27</v>
      </c>
      <c r="G85" s="1"/>
      <c r="H85" s="1"/>
      <c r="I85" s="1"/>
    </row>
    <row r="86" spans="1:9">
      <c r="A86" s="6">
        <v>228701</v>
      </c>
      <c r="B86" s="23"/>
      <c r="C86" s="8"/>
      <c r="D86" s="2"/>
      <c r="E86" s="1"/>
      <c r="F86" s="1"/>
      <c r="G86" s="1"/>
      <c r="H86" s="1"/>
      <c r="I86" s="1"/>
    </row>
    <row r="87" spans="1:9">
      <c r="A87" s="6">
        <v>227208</v>
      </c>
      <c r="B87" s="23"/>
      <c r="C87" s="8"/>
      <c r="D87" s="1"/>
      <c r="E87" s="1"/>
      <c r="F87" s="1"/>
      <c r="G87" s="1"/>
      <c r="H87" s="1"/>
      <c r="I87" s="1"/>
    </row>
    <row r="88" spans="1:9">
      <c r="A88" s="7">
        <v>239601</v>
      </c>
      <c r="B88" s="23"/>
      <c r="C88" s="8"/>
      <c r="D88" s="1"/>
      <c r="E88" s="1"/>
      <c r="F88" s="1"/>
      <c r="G88" s="1"/>
      <c r="H88" s="1"/>
      <c r="I88" s="1"/>
    </row>
    <row r="89" spans="1:9">
      <c r="A89" s="7">
        <v>237208</v>
      </c>
      <c r="B89" s="23"/>
      <c r="C89" s="8"/>
      <c r="D89" s="1"/>
      <c r="E89" s="1"/>
      <c r="F89" s="1"/>
      <c r="G89" s="1"/>
      <c r="H89" s="1"/>
      <c r="I89" s="1"/>
    </row>
    <row r="90" spans="1:9">
      <c r="A90" s="6">
        <v>237299</v>
      </c>
      <c r="B90" s="23"/>
      <c r="C90" s="8"/>
      <c r="D90" s="1"/>
      <c r="E90" s="1"/>
      <c r="F90" s="1" t="s">
        <v>25</v>
      </c>
      <c r="G90" s="1"/>
      <c r="H90" s="1"/>
      <c r="I90" s="1"/>
    </row>
    <row r="91" spans="1:9">
      <c r="A91" s="6">
        <v>237104</v>
      </c>
      <c r="B91" s="23"/>
      <c r="C91" s="8"/>
      <c r="D91" s="1"/>
      <c r="E91" s="1"/>
      <c r="F91" s="1"/>
      <c r="G91" s="1"/>
      <c r="H91" s="1"/>
      <c r="I91" s="1"/>
    </row>
    <row r="92" spans="1:9">
      <c r="A92" s="6">
        <v>220711</v>
      </c>
      <c r="B92" s="23"/>
      <c r="C92" s="8"/>
      <c r="D92" s="1"/>
      <c r="E92" s="1"/>
      <c r="F92" s="1"/>
      <c r="G92" s="1"/>
      <c r="H92" s="1"/>
      <c r="I92" s="1"/>
    </row>
    <row r="93" spans="1:9">
      <c r="A93" s="6">
        <v>237206</v>
      </c>
      <c r="B93" s="23"/>
      <c r="C93" s="8"/>
      <c r="D93" s="1"/>
      <c r="E93" s="1"/>
      <c r="F93" s="1"/>
      <c r="G93" s="1"/>
      <c r="H93" s="1"/>
      <c r="I93" s="1"/>
    </row>
    <row r="94" spans="1:9">
      <c r="A94" s="6">
        <v>236304</v>
      </c>
      <c r="B94" s="24"/>
      <c r="C94" s="21"/>
      <c r="F94" s="1"/>
    </row>
    <row r="95" spans="1:9">
      <c r="A95" s="6">
        <v>231401</v>
      </c>
      <c r="B95" s="24"/>
      <c r="C95" s="21"/>
      <c r="F95" s="1"/>
    </row>
    <row r="96" spans="1:9">
      <c r="A96" s="6">
        <v>261101</v>
      </c>
      <c r="B96" s="24"/>
      <c r="C96" s="21"/>
      <c r="F96" s="1"/>
    </row>
    <row r="97" spans="1:9">
      <c r="A97" s="6">
        <v>225901</v>
      </c>
      <c r="B97" s="24"/>
      <c r="C97" s="21"/>
      <c r="F97" s="1"/>
    </row>
    <row r="98" spans="1:9">
      <c r="A98" s="6">
        <v>236101</v>
      </c>
      <c r="B98" s="24"/>
      <c r="C98" s="21"/>
      <c r="F98" s="1" t="s">
        <v>23</v>
      </c>
    </row>
    <row r="99" spans="1:9">
      <c r="A99" s="6">
        <v>236203</v>
      </c>
      <c r="B99" s="24"/>
      <c r="C99" s="21"/>
      <c r="F99" s="1"/>
    </row>
    <row r="100" spans="1:9">
      <c r="A100" s="6">
        <v>237209</v>
      </c>
      <c r="B100" s="24"/>
      <c r="C100" s="21"/>
      <c r="F100" s="1"/>
    </row>
    <row r="101" spans="1:9">
      <c r="A101" s="6">
        <v>239802</v>
      </c>
      <c r="B101" s="24"/>
      <c r="C101" s="21"/>
    </row>
    <row r="102" spans="1:9">
      <c r="A102" s="6">
        <v>263201</v>
      </c>
      <c r="B102" s="24"/>
      <c r="C102" s="21"/>
    </row>
    <row r="103" spans="1:9">
      <c r="A103" s="6">
        <v>221701</v>
      </c>
      <c r="B103" s="23"/>
      <c r="C103" s="8"/>
      <c r="D103" s="1"/>
      <c r="E103" s="1"/>
      <c r="G103" s="1"/>
      <c r="H103" s="1"/>
      <c r="I103" s="1"/>
    </row>
    <row r="104" spans="1:9">
      <c r="A104" s="32" t="s">
        <v>13</v>
      </c>
      <c r="B104" s="33"/>
      <c r="C104" s="25">
        <f>SUM(C77:C103)</f>
        <v>0</v>
      </c>
      <c r="D104" s="1"/>
      <c r="E104" s="1"/>
      <c r="G104" s="1"/>
      <c r="H104" s="1"/>
      <c r="I104" s="1"/>
    </row>
    <row r="105" spans="1:9">
      <c r="A105" s="1"/>
      <c r="B105" s="1"/>
      <c r="D105" s="1"/>
      <c r="E105" s="1"/>
      <c r="G105" s="1"/>
      <c r="H105" s="1"/>
      <c r="I105" s="1"/>
    </row>
    <row r="106" spans="1:9">
      <c r="E106" s="1"/>
      <c r="G106" s="1"/>
    </row>
    <row r="109" spans="1:9">
      <c r="F109" s="1"/>
    </row>
    <row r="110" spans="1:9" ht="16.5" customHeight="1">
      <c r="F110" s="1"/>
    </row>
    <row r="111" spans="1:9" ht="16.5" customHeight="1">
      <c r="F111" s="1"/>
    </row>
    <row r="112" spans="1:9">
      <c r="F112" s="1"/>
    </row>
    <row r="113" spans="6:6">
      <c r="F113" s="1"/>
    </row>
    <row r="114" spans="6:6">
      <c r="F114" s="1"/>
    </row>
    <row r="115" spans="6:6">
      <c r="F115" s="1"/>
    </row>
    <row r="116" spans="6:6">
      <c r="F116" s="1"/>
    </row>
    <row r="117" spans="6:6">
      <c r="F117" s="1"/>
    </row>
    <row r="118" spans="6:6">
      <c r="F118" s="1"/>
    </row>
    <row r="119" spans="6:6">
      <c r="F119" s="1"/>
    </row>
    <row r="120" spans="6:6">
      <c r="F120" s="1"/>
    </row>
    <row r="121" spans="6:6">
      <c r="F121" s="1"/>
    </row>
    <row r="122" spans="6:6">
      <c r="F122" s="1"/>
    </row>
    <row r="126" spans="6:6" ht="14.25" customHeight="1"/>
    <row r="140" ht="14.25" customHeight="1"/>
    <row r="220" spans="1:13" s="19" customFormat="1">
      <c r="A220"/>
      <c r="B220"/>
      <c r="C220"/>
      <c r="D220"/>
      <c r="E220"/>
      <c r="F220"/>
      <c r="G220"/>
      <c r="H220"/>
      <c r="I220"/>
      <c r="J220"/>
      <c r="L220"/>
      <c r="M220"/>
    </row>
    <row r="244" spans="106:16384">
      <c r="DB244" s="6"/>
      <c r="DC244" s="6"/>
      <c r="DD244" s="6"/>
      <c r="DE244" s="6"/>
      <c r="DF244" s="6"/>
      <c r="DG244" s="6"/>
      <c r="DH244" s="6"/>
      <c r="DI244" s="6"/>
      <c r="DJ244" s="6"/>
      <c r="DK244" s="6"/>
      <c r="DL244" s="6"/>
      <c r="DM244" s="6"/>
      <c r="DN244" s="6"/>
      <c r="DO244" s="6"/>
      <c r="DP244" s="6"/>
      <c r="DQ244" s="6"/>
      <c r="DR244" s="6"/>
      <c r="DS244" s="6"/>
      <c r="DT244" s="6"/>
      <c r="DU244" s="6"/>
      <c r="DV244" s="6"/>
      <c r="DW244" s="6"/>
      <c r="DX244" s="6"/>
      <c r="DY244" s="6"/>
      <c r="DZ244" s="6"/>
      <c r="EA244" s="6"/>
      <c r="EB244" s="6"/>
      <c r="EC244" s="6"/>
      <c r="ED244" s="6"/>
      <c r="EE244" s="6"/>
      <c r="EF244" s="6"/>
      <c r="EG244" s="6"/>
      <c r="EH244" s="6"/>
      <c r="EI244" s="6"/>
      <c r="EJ244" s="6"/>
      <c r="EK244" s="6"/>
      <c r="EL244" s="6"/>
      <c r="EM244" s="6"/>
      <c r="EN244" s="6"/>
      <c r="EO244" s="6"/>
      <c r="EP244" s="6"/>
      <c r="EQ244" s="6"/>
      <c r="ER244" s="6"/>
      <c r="ES244" s="6"/>
      <c r="ET244" s="6"/>
      <c r="EU244" s="6"/>
      <c r="EV244" s="6"/>
      <c r="EW244" s="6"/>
      <c r="EX244" s="6"/>
      <c r="EY244" s="6"/>
      <c r="EZ244" s="6"/>
      <c r="FA244" s="6"/>
      <c r="FB244" s="6"/>
      <c r="FC244" s="6"/>
      <c r="FD244" s="6"/>
      <c r="FE244" s="6"/>
      <c r="FF244" s="6"/>
      <c r="FG244" s="6"/>
      <c r="FH244" s="6"/>
      <c r="FI244" s="6"/>
      <c r="FJ244" s="6"/>
      <c r="FK244" s="6"/>
      <c r="FL244" s="6"/>
      <c r="FM244" s="6"/>
      <c r="FN244" s="6"/>
      <c r="FO244" s="6"/>
      <c r="FP244" s="6"/>
      <c r="FQ244" s="6"/>
      <c r="FR244" s="6"/>
      <c r="FS244" s="6"/>
      <c r="FT244" s="6"/>
      <c r="FU244" s="6"/>
      <c r="FV244" s="6"/>
      <c r="FW244" s="6"/>
      <c r="FX244" s="6"/>
      <c r="FY244" s="6"/>
      <c r="FZ244" s="6"/>
      <c r="GA244" s="6"/>
      <c r="GB244" s="6"/>
      <c r="GC244" s="6"/>
      <c r="GD244" s="6"/>
      <c r="GE244" s="6"/>
      <c r="GF244" s="6"/>
      <c r="GG244" s="6"/>
      <c r="GH244" s="6"/>
      <c r="GI244" s="6"/>
      <c r="GJ244" s="6"/>
      <c r="GK244" s="6"/>
      <c r="GL244" s="6"/>
      <c r="GM244" s="6"/>
      <c r="GN244" s="6"/>
      <c r="GO244" s="6"/>
      <c r="GP244" s="6"/>
      <c r="GQ244" s="6"/>
      <c r="GR244" s="6"/>
      <c r="GS244" s="6"/>
      <c r="GT244" s="6"/>
      <c r="GU244" s="6"/>
      <c r="GV244" s="6"/>
      <c r="GW244" s="6"/>
      <c r="GX244" s="6"/>
      <c r="GY244" s="6"/>
      <c r="GZ244" s="6"/>
      <c r="HA244" s="6"/>
      <c r="HB244" s="6"/>
      <c r="HC244" s="6"/>
      <c r="HD244" s="6"/>
      <c r="HE244" s="6"/>
      <c r="HF244" s="6"/>
      <c r="HG244" s="6"/>
      <c r="HH244" s="6"/>
      <c r="HI244" s="6"/>
      <c r="HJ244" s="6"/>
      <c r="HK244" s="6"/>
      <c r="HL244" s="6"/>
      <c r="HM244" s="6"/>
      <c r="HN244" s="6"/>
      <c r="HO244" s="6"/>
      <c r="HP244" s="6"/>
      <c r="HQ244" s="6"/>
      <c r="HR244" s="6"/>
      <c r="HS244" s="6"/>
      <c r="HT244" s="6"/>
      <c r="HU244" s="6"/>
      <c r="HV244" s="6"/>
      <c r="HW244" s="6"/>
      <c r="HX244" s="6"/>
      <c r="HY244" s="6"/>
      <c r="HZ244" s="6"/>
      <c r="IA244" s="6"/>
      <c r="IB244" s="6"/>
      <c r="IC244" s="6"/>
      <c r="ID244" s="6"/>
      <c r="IE244" s="6"/>
      <c r="IF244" s="6"/>
      <c r="IG244" s="6"/>
      <c r="IH244" s="6"/>
      <c r="II244" s="6"/>
      <c r="IJ244" s="6"/>
      <c r="IK244" s="6"/>
      <c r="IL244" s="6"/>
      <c r="IM244" s="6"/>
      <c r="IN244" s="6"/>
      <c r="IO244" s="6"/>
      <c r="IP244" s="6"/>
      <c r="IQ244" s="6"/>
      <c r="IR244" s="6"/>
      <c r="IS244" s="6"/>
      <c r="IT244" s="6"/>
      <c r="IU244" s="6"/>
      <c r="IV244" s="6"/>
      <c r="IW244" s="6"/>
      <c r="IX244" s="6"/>
      <c r="IY244" s="6"/>
      <c r="IZ244" s="6"/>
      <c r="JA244" s="6"/>
      <c r="JB244" s="6"/>
      <c r="JC244" s="6"/>
      <c r="JD244" s="6"/>
      <c r="JE244" s="6"/>
      <c r="JF244" s="6"/>
      <c r="JG244" s="6"/>
      <c r="JH244" s="6"/>
      <c r="JI244" s="6"/>
      <c r="JJ244" s="6"/>
      <c r="JK244" s="6"/>
      <c r="JL244" s="6"/>
      <c r="JM244" s="6"/>
      <c r="JN244" s="6"/>
      <c r="JO244" s="6"/>
      <c r="JP244" s="6"/>
      <c r="JQ244" s="6"/>
      <c r="JR244" s="6"/>
      <c r="JS244" s="6"/>
      <c r="JT244" s="6"/>
      <c r="JU244" s="6"/>
      <c r="JV244" s="6"/>
      <c r="JW244" s="6"/>
      <c r="JX244" s="6"/>
      <c r="JY244" s="6"/>
      <c r="JZ244" s="6"/>
      <c r="KA244" s="6"/>
      <c r="KB244" s="6"/>
      <c r="KC244" s="6"/>
      <c r="KD244" s="6"/>
      <c r="KE244" s="6"/>
      <c r="KF244" s="6"/>
      <c r="KG244" s="6"/>
      <c r="KH244" s="6"/>
      <c r="KI244" s="6"/>
      <c r="KJ244" s="6"/>
      <c r="KK244" s="6"/>
      <c r="KL244" s="6"/>
      <c r="KM244" s="6"/>
      <c r="KN244" s="6"/>
      <c r="KO244" s="6"/>
      <c r="KP244" s="6"/>
      <c r="KQ244" s="6"/>
      <c r="KR244" s="6"/>
      <c r="KS244" s="6"/>
      <c r="KT244" s="6"/>
      <c r="KU244" s="6"/>
      <c r="KV244" s="6"/>
      <c r="KW244" s="6"/>
      <c r="KX244" s="6"/>
      <c r="KY244" s="6"/>
      <c r="KZ244" s="6"/>
      <c r="LA244" s="6"/>
      <c r="LB244" s="6"/>
      <c r="LC244" s="6"/>
      <c r="LD244" s="6"/>
      <c r="LE244" s="6"/>
      <c r="LF244" s="6"/>
      <c r="LG244" s="6"/>
      <c r="LH244" s="6"/>
      <c r="LI244" s="6"/>
      <c r="LJ244" s="6"/>
      <c r="LK244" s="6"/>
      <c r="LL244" s="6"/>
      <c r="LM244" s="6"/>
      <c r="LN244" s="6"/>
      <c r="LO244" s="6"/>
      <c r="LP244" s="6"/>
      <c r="LQ244" s="6"/>
      <c r="LR244" s="6"/>
      <c r="LS244" s="6"/>
      <c r="LT244" s="6"/>
      <c r="LU244" s="6"/>
      <c r="LV244" s="6"/>
      <c r="LW244" s="6"/>
      <c r="LX244" s="6"/>
      <c r="LY244" s="6"/>
      <c r="LZ244" s="6"/>
      <c r="MA244" s="6"/>
      <c r="MB244" s="6"/>
      <c r="MC244" s="6"/>
      <c r="MD244" s="6"/>
      <c r="ME244" s="6"/>
      <c r="MF244" s="6"/>
      <c r="MG244" s="6"/>
      <c r="MH244" s="6"/>
      <c r="MI244" s="6"/>
      <c r="MJ244" s="6"/>
      <c r="MK244" s="6"/>
      <c r="ML244" s="6"/>
      <c r="MM244" s="6"/>
      <c r="MN244" s="6"/>
      <c r="MO244" s="6"/>
      <c r="MP244" s="6"/>
      <c r="MQ244" s="6"/>
      <c r="MR244" s="6"/>
      <c r="MS244" s="6"/>
      <c r="MT244" s="6"/>
      <c r="MU244" s="6"/>
      <c r="MV244" s="6"/>
      <c r="MW244" s="6"/>
      <c r="MX244" s="6"/>
      <c r="MY244" s="6"/>
      <c r="MZ244" s="6"/>
      <c r="NA244" s="6"/>
      <c r="NB244" s="6"/>
      <c r="NC244" s="6"/>
      <c r="ND244" s="6"/>
      <c r="NE244" s="6"/>
      <c r="NF244" s="6"/>
      <c r="NG244" s="6"/>
      <c r="NH244" s="6"/>
      <c r="NI244" s="6"/>
      <c r="NJ244" s="6"/>
      <c r="NK244" s="6"/>
      <c r="NL244" s="6"/>
      <c r="NM244" s="6"/>
      <c r="NN244" s="6"/>
      <c r="NO244" s="6"/>
      <c r="NP244" s="6"/>
      <c r="NQ244" s="6"/>
      <c r="NR244" s="6"/>
      <c r="NS244" s="6"/>
      <c r="NT244" s="6"/>
      <c r="NU244" s="6"/>
      <c r="NV244" s="6"/>
      <c r="NW244" s="6"/>
      <c r="NX244" s="6"/>
      <c r="NY244" s="6"/>
      <c r="NZ244" s="6"/>
      <c r="OA244" s="6"/>
      <c r="OB244" s="6"/>
      <c r="OC244" s="6"/>
      <c r="OD244" s="6"/>
      <c r="OE244" s="6"/>
      <c r="OF244" s="6"/>
      <c r="OG244" s="6"/>
      <c r="OH244" s="6"/>
      <c r="OI244" s="6"/>
      <c r="OJ244" s="6"/>
      <c r="OK244" s="6"/>
      <c r="OL244" s="6"/>
      <c r="OM244" s="6"/>
      <c r="ON244" s="6"/>
      <c r="OO244" s="6"/>
      <c r="OP244" s="6"/>
      <c r="OQ244" s="6"/>
      <c r="OR244" s="6"/>
      <c r="OS244" s="6"/>
      <c r="OT244" s="6"/>
      <c r="OU244" s="6"/>
      <c r="OV244" s="6"/>
      <c r="OW244" s="6"/>
      <c r="OX244" s="6"/>
      <c r="OY244" s="6"/>
      <c r="OZ244" s="6"/>
      <c r="PA244" s="6"/>
      <c r="PB244" s="6"/>
      <c r="PC244" s="6"/>
      <c r="PD244" s="6"/>
      <c r="PE244" s="6"/>
      <c r="PF244" s="6"/>
      <c r="PG244" s="6"/>
      <c r="PH244" s="6"/>
      <c r="PI244" s="6"/>
      <c r="PJ244" s="6"/>
      <c r="PK244" s="6"/>
      <c r="PL244" s="6"/>
      <c r="PM244" s="6"/>
      <c r="PN244" s="6"/>
      <c r="PO244" s="6"/>
      <c r="PP244" s="6"/>
      <c r="PQ244" s="6"/>
      <c r="PR244" s="6"/>
      <c r="PS244" s="6"/>
      <c r="PT244" s="6"/>
      <c r="PU244" s="6"/>
      <c r="PV244" s="6"/>
      <c r="PW244" s="6"/>
      <c r="PX244" s="6"/>
      <c r="PY244" s="6"/>
      <c r="PZ244" s="6"/>
      <c r="QA244" s="6"/>
      <c r="QB244" s="6"/>
      <c r="QC244" s="6"/>
      <c r="QD244" s="6"/>
      <c r="QE244" s="6"/>
      <c r="QF244" s="6"/>
      <c r="QG244" s="6"/>
      <c r="QH244" s="6"/>
      <c r="QI244" s="6"/>
      <c r="QJ244" s="6"/>
      <c r="QK244" s="6"/>
      <c r="QL244" s="6"/>
      <c r="QM244" s="6"/>
      <c r="QN244" s="6"/>
      <c r="QO244" s="6"/>
      <c r="QP244" s="6"/>
      <c r="QQ244" s="6"/>
      <c r="QR244" s="6"/>
      <c r="QS244" s="6"/>
      <c r="QT244" s="6"/>
      <c r="QU244" s="6"/>
      <c r="QV244" s="6"/>
      <c r="QW244" s="6"/>
      <c r="QX244" s="6"/>
      <c r="QY244" s="6"/>
      <c r="QZ244" s="6"/>
      <c r="RA244" s="6"/>
      <c r="RB244" s="6"/>
      <c r="RC244" s="6"/>
      <c r="RD244" s="6"/>
      <c r="RE244" s="6"/>
      <c r="RF244" s="6"/>
      <c r="RG244" s="6"/>
      <c r="RH244" s="6"/>
      <c r="RI244" s="6"/>
      <c r="RJ244" s="6"/>
      <c r="RK244" s="6"/>
      <c r="RL244" s="6"/>
      <c r="RM244" s="6"/>
      <c r="RN244" s="6"/>
      <c r="RO244" s="6"/>
      <c r="RP244" s="6"/>
      <c r="RQ244" s="6"/>
      <c r="RR244" s="6"/>
      <c r="RS244" s="6"/>
      <c r="RT244" s="6"/>
      <c r="RU244" s="6"/>
      <c r="RV244" s="6"/>
      <c r="RW244" s="6"/>
      <c r="RX244" s="6"/>
      <c r="RY244" s="6"/>
      <c r="RZ244" s="6"/>
      <c r="SA244" s="6"/>
      <c r="SB244" s="6"/>
      <c r="SC244" s="6"/>
      <c r="SD244" s="6"/>
      <c r="SE244" s="6"/>
      <c r="SF244" s="6"/>
      <c r="SG244" s="6"/>
      <c r="SH244" s="6"/>
      <c r="SI244" s="6"/>
      <c r="SJ244" s="6"/>
      <c r="SK244" s="6"/>
      <c r="SL244" s="6"/>
      <c r="SM244" s="6"/>
      <c r="SN244" s="6"/>
      <c r="SO244" s="6"/>
      <c r="SP244" s="6"/>
      <c r="SQ244" s="6"/>
      <c r="SR244" s="6"/>
      <c r="SS244" s="6"/>
      <c r="ST244" s="6"/>
      <c r="SU244" s="6"/>
      <c r="SV244" s="6"/>
      <c r="SW244" s="6"/>
      <c r="SX244" s="6"/>
      <c r="SY244" s="6"/>
      <c r="SZ244" s="6"/>
      <c r="TA244" s="6"/>
      <c r="TB244" s="6"/>
      <c r="TC244" s="6"/>
      <c r="TD244" s="6"/>
      <c r="TE244" s="6"/>
      <c r="TF244" s="6"/>
      <c r="TG244" s="6"/>
      <c r="TH244" s="6"/>
      <c r="TI244" s="6"/>
      <c r="TJ244" s="6"/>
      <c r="TK244" s="6"/>
      <c r="TL244" s="6"/>
      <c r="TM244" s="6"/>
      <c r="TN244" s="6"/>
      <c r="TO244" s="6"/>
      <c r="TP244" s="6"/>
      <c r="TQ244" s="6"/>
      <c r="TR244" s="6"/>
      <c r="TS244" s="6"/>
      <c r="TT244" s="6"/>
      <c r="TU244" s="6"/>
      <c r="TV244" s="6"/>
      <c r="TW244" s="6"/>
      <c r="TX244" s="6"/>
      <c r="TY244" s="6"/>
      <c r="TZ244" s="6"/>
      <c r="UA244" s="6"/>
      <c r="UB244" s="6"/>
      <c r="UC244" s="6"/>
      <c r="UD244" s="6"/>
      <c r="UE244" s="6"/>
      <c r="UF244" s="6"/>
      <c r="UG244" s="6"/>
      <c r="UH244" s="6"/>
      <c r="UI244" s="6"/>
      <c r="UJ244" s="6"/>
      <c r="UK244" s="6"/>
      <c r="UL244" s="6"/>
      <c r="UM244" s="6"/>
      <c r="UN244" s="6"/>
      <c r="UO244" s="6"/>
      <c r="UP244" s="6"/>
      <c r="UQ244" s="6"/>
      <c r="UR244" s="6"/>
      <c r="US244" s="6"/>
      <c r="UT244" s="6"/>
      <c r="UU244" s="6"/>
      <c r="UV244" s="6"/>
      <c r="UW244" s="6"/>
      <c r="UX244" s="6"/>
      <c r="UY244" s="6"/>
      <c r="UZ244" s="6"/>
      <c r="VA244" s="6"/>
      <c r="VB244" s="6"/>
      <c r="VC244" s="6"/>
      <c r="VD244" s="6"/>
      <c r="VE244" s="6"/>
      <c r="VF244" s="6"/>
      <c r="VG244" s="6"/>
      <c r="VH244" s="6"/>
      <c r="VI244" s="6"/>
      <c r="VJ244" s="6"/>
      <c r="VK244" s="6"/>
      <c r="VL244" s="6"/>
      <c r="VM244" s="6"/>
      <c r="VN244" s="6"/>
      <c r="VO244" s="6"/>
      <c r="VP244" s="6"/>
      <c r="VQ244" s="6"/>
      <c r="VR244" s="6"/>
      <c r="VS244" s="6"/>
      <c r="VT244" s="6"/>
      <c r="VU244" s="6"/>
      <c r="VV244" s="6"/>
      <c r="VW244" s="6"/>
      <c r="VX244" s="6"/>
      <c r="VY244" s="6"/>
      <c r="VZ244" s="6"/>
      <c r="WA244" s="6"/>
      <c r="WB244" s="6"/>
      <c r="WC244" s="6"/>
      <c r="WD244" s="6"/>
      <c r="WE244" s="6"/>
      <c r="WF244" s="6"/>
      <c r="WG244" s="6"/>
      <c r="WH244" s="6"/>
      <c r="WI244" s="6"/>
      <c r="WJ244" s="6"/>
      <c r="WK244" s="6"/>
      <c r="WL244" s="6"/>
      <c r="WM244" s="6"/>
      <c r="WN244" s="6"/>
      <c r="WO244" s="6"/>
      <c r="WP244" s="6"/>
      <c r="WQ244" s="6"/>
      <c r="WR244" s="6"/>
      <c r="WS244" s="6"/>
      <c r="WT244" s="6"/>
      <c r="WU244" s="6"/>
      <c r="WV244" s="6"/>
      <c r="WW244" s="6"/>
      <c r="WX244" s="6"/>
      <c r="WY244" s="6"/>
      <c r="WZ244" s="6"/>
      <c r="XA244" s="6"/>
      <c r="XB244" s="6"/>
      <c r="XC244" s="6"/>
      <c r="XD244" s="6"/>
      <c r="XE244" s="6"/>
      <c r="XF244" s="6"/>
      <c r="XG244" s="6"/>
      <c r="XH244" s="6"/>
      <c r="XI244" s="6"/>
      <c r="XJ244" s="6"/>
      <c r="XK244" s="6"/>
      <c r="XL244" s="6"/>
      <c r="XM244" s="6"/>
      <c r="XN244" s="6"/>
      <c r="XO244" s="6"/>
      <c r="XP244" s="6"/>
      <c r="XQ244" s="6"/>
      <c r="XR244" s="6"/>
      <c r="XS244" s="6"/>
      <c r="XT244" s="6"/>
      <c r="XU244" s="6"/>
      <c r="XV244" s="6"/>
      <c r="XW244" s="6"/>
      <c r="XX244" s="6"/>
      <c r="XY244" s="6"/>
      <c r="XZ244" s="6"/>
      <c r="YA244" s="6"/>
      <c r="YB244" s="6"/>
      <c r="YC244" s="6"/>
      <c r="YD244" s="6"/>
      <c r="YE244" s="6"/>
      <c r="YF244" s="6"/>
      <c r="YG244" s="6"/>
      <c r="YH244" s="6"/>
      <c r="YI244" s="6"/>
      <c r="YJ244" s="6"/>
      <c r="YK244" s="6"/>
      <c r="YL244" s="6"/>
      <c r="YM244" s="6"/>
      <c r="YN244" s="6"/>
      <c r="YO244" s="6"/>
      <c r="YP244" s="6"/>
      <c r="YQ244" s="6"/>
      <c r="YR244" s="6"/>
      <c r="YS244" s="6"/>
      <c r="YT244" s="6"/>
      <c r="YU244" s="6"/>
      <c r="YV244" s="6"/>
      <c r="YW244" s="6"/>
      <c r="YX244" s="6"/>
      <c r="YY244" s="6"/>
      <c r="YZ244" s="6"/>
      <c r="ZA244" s="6"/>
      <c r="ZB244" s="6"/>
      <c r="ZC244" s="6"/>
      <c r="ZD244" s="6"/>
      <c r="ZE244" s="6"/>
      <c r="ZF244" s="6"/>
      <c r="ZG244" s="6"/>
      <c r="ZH244" s="6"/>
      <c r="ZI244" s="6"/>
      <c r="ZJ244" s="6"/>
      <c r="ZK244" s="6"/>
      <c r="ZL244" s="6"/>
      <c r="ZM244" s="6"/>
      <c r="ZN244" s="6"/>
      <c r="ZO244" s="6"/>
      <c r="ZP244" s="6"/>
      <c r="ZQ244" s="6"/>
      <c r="ZR244" s="6"/>
      <c r="ZS244" s="6"/>
      <c r="ZT244" s="6"/>
      <c r="ZU244" s="6"/>
      <c r="ZV244" s="6"/>
      <c r="ZW244" s="6"/>
      <c r="ZX244" s="6"/>
      <c r="ZY244" s="6"/>
      <c r="ZZ244" s="6"/>
      <c r="AAA244" s="6"/>
      <c r="AAB244" s="6"/>
      <c r="AAC244" s="6"/>
      <c r="AAD244" s="6"/>
      <c r="AAE244" s="6"/>
      <c r="AAF244" s="6"/>
      <c r="AAG244" s="6"/>
      <c r="AAH244" s="6"/>
      <c r="AAI244" s="6"/>
      <c r="AAJ244" s="6"/>
      <c r="AAK244" s="6"/>
      <c r="AAL244" s="6"/>
      <c r="AAM244" s="6"/>
      <c r="AAN244" s="6"/>
      <c r="AAO244" s="6"/>
      <c r="AAP244" s="6"/>
      <c r="AAQ244" s="6"/>
      <c r="AAR244" s="6"/>
      <c r="AAS244" s="6"/>
      <c r="AAT244" s="6"/>
      <c r="AAU244" s="6"/>
      <c r="AAV244" s="6"/>
      <c r="AAW244" s="6"/>
      <c r="AAX244" s="6"/>
      <c r="AAY244" s="6"/>
      <c r="AAZ244" s="6"/>
      <c r="ABA244" s="6"/>
      <c r="ABB244" s="6"/>
      <c r="ABC244" s="6"/>
      <c r="ABD244" s="6"/>
      <c r="ABE244" s="6"/>
      <c r="ABF244" s="6"/>
      <c r="ABG244" s="6"/>
      <c r="ABH244" s="6"/>
      <c r="ABI244" s="6"/>
      <c r="ABJ244" s="6"/>
      <c r="ABK244" s="6"/>
      <c r="ABL244" s="6"/>
      <c r="ABM244" s="6"/>
      <c r="ABN244" s="6"/>
      <c r="ABO244" s="6"/>
      <c r="ABP244" s="6"/>
      <c r="ABQ244" s="6"/>
      <c r="ABR244" s="6"/>
      <c r="ABS244" s="6"/>
      <c r="ABT244" s="6"/>
      <c r="ABU244" s="6"/>
      <c r="ABV244" s="6"/>
      <c r="ABW244" s="6"/>
      <c r="ABX244" s="6"/>
      <c r="ABY244" s="6"/>
      <c r="ABZ244" s="6"/>
      <c r="ACA244" s="6"/>
      <c r="ACB244" s="6"/>
      <c r="ACC244" s="6"/>
      <c r="ACD244" s="6"/>
      <c r="ACE244" s="6"/>
      <c r="ACF244" s="6"/>
      <c r="ACG244" s="6"/>
      <c r="ACH244" s="6"/>
      <c r="ACI244" s="6"/>
      <c r="ACJ244" s="6"/>
      <c r="ACK244" s="6"/>
      <c r="ACL244" s="6"/>
      <c r="ACM244" s="6"/>
      <c r="ACN244" s="6"/>
      <c r="ACO244" s="6"/>
      <c r="ACP244" s="6"/>
      <c r="ACQ244" s="6"/>
      <c r="ACR244" s="6"/>
      <c r="ACS244" s="6"/>
      <c r="ACT244" s="6"/>
      <c r="ACU244" s="6"/>
      <c r="ACV244" s="6"/>
      <c r="ACW244" s="6"/>
      <c r="ACX244" s="6"/>
      <c r="ACY244" s="6"/>
      <c r="ACZ244" s="6"/>
      <c r="ADA244" s="6"/>
      <c r="ADB244" s="6"/>
      <c r="ADC244" s="6"/>
      <c r="ADD244" s="6"/>
      <c r="ADE244" s="6"/>
      <c r="ADF244" s="6"/>
      <c r="ADG244" s="6"/>
      <c r="ADH244" s="6"/>
      <c r="ADI244" s="6"/>
      <c r="ADJ244" s="6"/>
      <c r="ADK244" s="6"/>
      <c r="ADL244" s="6"/>
      <c r="ADM244" s="6"/>
      <c r="ADN244" s="6"/>
      <c r="ADO244" s="6"/>
      <c r="ADP244" s="6"/>
      <c r="ADQ244" s="6"/>
      <c r="ADR244" s="6"/>
      <c r="ADS244" s="6"/>
      <c r="ADT244" s="6"/>
      <c r="ADU244" s="6"/>
      <c r="ADV244" s="6"/>
      <c r="ADW244" s="6"/>
      <c r="ADX244" s="6"/>
      <c r="ADY244" s="6"/>
      <c r="ADZ244" s="6"/>
      <c r="AEA244" s="6"/>
      <c r="AEB244" s="6"/>
      <c r="AEC244" s="6"/>
      <c r="AED244" s="6"/>
      <c r="AEE244" s="6"/>
      <c r="AEF244" s="6"/>
      <c r="AEG244" s="6"/>
      <c r="AEH244" s="6"/>
      <c r="AEI244" s="6"/>
      <c r="AEJ244" s="6"/>
      <c r="AEK244" s="6"/>
      <c r="AEL244" s="6"/>
      <c r="AEM244" s="6"/>
      <c r="AEN244" s="6"/>
      <c r="AEO244" s="6"/>
      <c r="AEP244" s="6"/>
      <c r="AEQ244" s="6"/>
      <c r="AER244" s="6"/>
      <c r="AES244" s="6"/>
      <c r="AET244" s="6"/>
      <c r="AEU244" s="6"/>
      <c r="AEV244" s="6"/>
      <c r="AEW244" s="6"/>
      <c r="AEX244" s="6"/>
      <c r="AEY244" s="6"/>
      <c r="AEZ244" s="6"/>
      <c r="AFA244" s="6"/>
      <c r="AFB244" s="6"/>
      <c r="AFC244" s="6"/>
      <c r="AFD244" s="6"/>
      <c r="AFE244" s="6"/>
      <c r="AFF244" s="6"/>
      <c r="AFG244" s="6"/>
      <c r="AFH244" s="6"/>
      <c r="AFI244" s="6"/>
      <c r="AFJ244" s="6"/>
      <c r="AFK244" s="6"/>
      <c r="AFL244" s="6"/>
      <c r="AFM244" s="6"/>
      <c r="AFN244" s="6"/>
      <c r="AFO244" s="6"/>
      <c r="AFP244" s="6"/>
      <c r="AFQ244" s="6"/>
      <c r="AFR244" s="6"/>
      <c r="AFS244" s="6"/>
      <c r="AFT244" s="6"/>
      <c r="AFU244" s="6"/>
      <c r="AFV244" s="6"/>
      <c r="AFW244" s="6"/>
      <c r="AFX244" s="6"/>
      <c r="AFY244" s="6"/>
      <c r="AFZ244" s="6"/>
      <c r="AGA244" s="6"/>
      <c r="AGB244" s="6"/>
      <c r="AGC244" s="6"/>
      <c r="AGD244" s="6"/>
      <c r="AGE244" s="6"/>
      <c r="AGF244" s="6"/>
      <c r="AGG244" s="6"/>
      <c r="AGH244" s="6"/>
      <c r="AGI244" s="6"/>
      <c r="AGJ244" s="6"/>
      <c r="AGK244" s="6"/>
      <c r="AGL244" s="6"/>
      <c r="AGM244" s="6"/>
      <c r="AGN244" s="6"/>
      <c r="AGO244" s="6"/>
      <c r="AGP244" s="6"/>
      <c r="AGQ244" s="6"/>
      <c r="AGR244" s="6"/>
      <c r="AGS244" s="6"/>
      <c r="AGT244" s="6"/>
      <c r="AGU244" s="6"/>
      <c r="AGV244" s="6"/>
      <c r="AGW244" s="6"/>
      <c r="AGX244" s="6"/>
      <c r="AGY244" s="6"/>
      <c r="AGZ244" s="6"/>
      <c r="AHA244" s="6"/>
      <c r="AHB244" s="6"/>
      <c r="AHC244" s="6"/>
      <c r="AHD244" s="6"/>
      <c r="AHE244" s="6"/>
      <c r="AHF244" s="6"/>
      <c r="AHG244" s="6"/>
      <c r="AHH244" s="6"/>
      <c r="AHI244" s="6"/>
      <c r="AHJ244" s="6"/>
      <c r="AHK244" s="6"/>
      <c r="AHL244" s="6"/>
      <c r="AHM244" s="6"/>
      <c r="AHN244" s="6"/>
      <c r="AHO244" s="6"/>
      <c r="AHP244" s="6"/>
      <c r="AHQ244" s="6"/>
      <c r="AHR244" s="6"/>
      <c r="AHS244" s="6"/>
      <c r="AHT244" s="6"/>
      <c r="AHU244" s="6"/>
      <c r="AHV244" s="6"/>
      <c r="AHW244" s="6"/>
      <c r="AHX244" s="6"/>
      <c r="AHY244" s="6"/>
      <c r="AHZ244" s="6"/>
      <c r="AIA244" s="6"/>
      <c r="AIB244" s="6"/>
      <c r="AIC244" s="6"/>
      <c r="AID244" s="6"/>
      <c r="AIE244" s="6"/>
      <c r="AIF244" s="6"/>
      <c r="AIG244" s="6"/>
      <c r="AIH244" s="6"/>
      <c r="AII244" s="6"/>
      <c r="AIJ244" s="6"/>
      <c r="AIK244" s="6"/>
      <c r="AIL244" s="6"/>
      <c r="AIM244" s="6"/>
      <c r="AIN244" s="6"/>
      <c r="AIO244" s="6"/>
      <c r="AIP244" s="6"/>
      <c r="AIQ244" s="6"/>
      <c r="AIR244" s="6"/>
      <c r="AIS244" s="6"/>
      <c r="AIT244" s="6"/>
      <c r="AIU244" s="6"/>
      <c r="AIV244" s="6"/>
      <c r="AIW244" s="6"/>
      <c r="AIX244" s="6"/>
      <c r="AIY244" s="6"/>
      <c r="AIZ244" s="6"/>
      <c r="AJA244" s="6"/>
      <c r="AJB244" s="6"/>
      <c r="AJC244" s="6"/>
      <c r="AJD244" s="6"/>
      <c r="AJE244" s="6"/>
      <c r="AJF244" s="6"/>
      <c r="AJG244" s="6"/>
      <c r="AJH244" s="6"/>
      <c r="AJI244" s="6"/>
      <c r="AJJ244" s="6"/>
      <c r="AJK244" s="6"/>
      <c r="AJL244" s="6"/>
      <c r="AJM244" s="6"/>
      <c r="AJN244" s="6"/>
      <c r="AJO244" s="6"/>
      <c r="AJP244" s="6"/>
      <c r="AJQ244" s="6"/>
      <c r="AJR244" s="6"/>
      <c r="AJS244" s="6"/>
      <c r="AJT244" s="6"/>
      <c r="AJU244" s="6"/>
      <c r="AJV244" s="6"/>
      <c r="AJW244" s="6"/>
      <c r="AJX244" s="6"/>
      <c r="AJY244" s="6"/>
      <c r="AJZ244" s="6"/>
      <c r="AKA244" s="6"/>
      <c r="AKB244" s="6"/>
      <c r="AKC244" s="6"/>
      <c r="AKD244" s="6"/>
      <c r="AKE244" s="6"/>
      <c r="AKF244" s="6"/>
      <c r="AKG244" s="6"/>
      <c r="AKH244" s="6"/>
      <c r="AKI244" s="6"/>
      <c r="AKJ244" s="6"/>
      <c r="AKK244" s="6"/>
      <c r="AKL244" s="6"/>
      <c r="AKM244" s="6"/>
      <c r="AKN244" s="6"/>
      <c r="AKO244" s="6"/>
      <c r="AKP244" s="6"/>
      <c r="AKQ244" s="6"/>
      <c r="AKR244" s="6"/>
      <c r="AKS244" s="6"/>
      <c r="AKT244" s="6"/>
      <c r="AKU244" s="6"/>
      <c r="AKV244" s="6"/>
      <c r="AKW244" s="6"/>
      <c r="AKX244" s="6"/>
      <c r="AKY244" s="6"/>
      <c r="AKZ244" s="6"/>
      <c r="ALA244" s="6"/>
      <c r="ALB244" s="6"/>
      <c r="ALC244" s="6"/>
      <c r="ALD244" s="6"/>
      <c r="ALE244" s="6"/>
      <c r="ALF244" s="6"/>
      <c r="ALG244" s="6"/>
      <c r="ALH244" s="6"/>
      <c r="ALI244" s="6"/>
      <c r="ALJ244" s="6"/>
      <c r="ALK244" s="6"/>
      <c r="ALL244" s="6"/>
      <c r="ALM244" s="6"/>
      <c r="ALN244" s="6"/>
      <c r="ALO244" s="6"/>
      <c r="ALP244" s="6"/>
      <c r="ALQ244" s="6"/>
      <c r="ALR244" s="6"/>
      <c r="ALS244" s="6"/>
      <c r="ALT244" s="6"/>
      <c r="ALU244" s="6"/>
      <c r="ALV244" s="6"/>
      <c r="ALW244" s="6"/>
      <c r="ALX244" s="6"/>
      <c r="ALY244" s="6"/>
      <c r="ALZ244" s="6"/>
      <c r="AMA244" s="6"/>
      <c r="AMB244" s="6"/>
      <c r="AMC244" s="6"/>
      <c r="AMD244" s="6"/>
      <c r="AME244" s="6"/>
      <c r="AMF244" s="6"/>
      <c r="AMG244" s="6"/>
      <c r="AMH244" s="6"/>
      <c r="AMI244" s="6"/>
      <c r="AMJ244" s="6"/>
      <c r="AMK244" s="6"/>
      <c r="AML244" s="6"/>
      <c r="AMM244" s="6"/>
      <c r="AMN244" s="6"/>
      <c r="AMO244" s="6"/>
      <c r="AMP244" s="6"/>
      <c r="AMQ244" s="6"/>
      <c r="AMR244" s="6"/>
      <c r="AMS244" s="6"/>
      <c r="AMT244" s="6"/>
      <c r="AMU244" s="6"/>
      <c r="AMV244" s="6"/>
      <c r="AMW244" s="6"/>
      <c r="AMX244" s="6"/>
      <c r="AMY244" s="6"/>
      <c r="AMZ244" s="6"/>
      <c r="ANA244" s="6"/>
      <c r="ANB244" s="6"/>
      <c r="ANC244" s="6"/>
      <c r="AND244" s="6"/>
      <c r="ANE244" s="6"/>
      <c r="ANF244" s="6"/>
      <c r="ANG244" s="6"/>
      <c r="ANH244" s="6"/>
      <c r="ANI244" s="6"/>
      <c r="ANJ244" s="6"/>
      <c r="ANK244" s="6"/>
      <c r="ANL244" s="6"/>
      <c r="ANM244" s="6"/>
      <c r="ANN244" s="6"/>
      <c r="ANO244" s="6"/>
      <c r="ANP244" s="6"/>
      <c r="ANQ244" s="6"/>
      <c r="ANR244" s="6"/>
      <c r="ANS244" s="6"/>
      <c r="ANT244" s="6"/>
      <c r="ANU244" s="6"/>
      <c r="ANV244" s="6"/>
      <c r="ANW244" s="6"/>
      <c r="ANX244" s="6"/>
      <c r="ANY244" s="6"/>
      <c r="ANZ244" s="6"/>
      <c r="AOA244" s="6"/>
      <c r="AOB244" s="6"/>
      <c r="AOC244" s="6"/>
      <c r="AOD244" s="6"/>
      <c r="AOE244" s="6"/>
      <c r="AOF244" s="6"/>
      <c r="AOG244" s="6"/>
      <c r="AOH244" s="6"/>
      <c r="AOI244" s="6"/>
      <c r="AOJ244" s="6"/>
      <c r="AOK244" s="6"/>
      <c r="AOL244" s="6"/>
      <c r="AOM244" s="6"/>
      <c r="AON244" s="6"/>
      <c r="AOO244" s="6"/>
      <c r="AOP244" s="6"/>
      <c r="AOQ244" s="6"/>
      <c r="AOR244" s="6"/>
      <c r="AOS244" s="6"/>
      <c r="AOT244" s="6"/>
      <c r="AOU244" s="6"/>
      <c r="AOV244" s="6"/>
      <c r="AOW244" s="6"/>
      <c r="AOX244" s="6"/>
      <c r="AOY244" s="6"/>
      <c r="AOZ244" s="6"/>
      <c r="APA244" s="6"/>
      <c r="APB244" s="6"/>
      <c r="APC244" s="6"/>
      <c r="APD244" s="6"/>
      <c r="APE244" s="6"/>
      <c r="APF244" s="6"/>
      <c r="APG244" s="6"/>
      <c r="APH244" s="6"/>
      <c r="API244" s="6"/>
      <c r="APJ244" s="6"/>
      <c r="APK244" s="6"/>
      <c r="APL244" s="6"/>
      <c r="APM244" s="6"/>
      <c r="APN244" s="6"/>
      <c r="APO244" s="6"/>
      <c r="APP244" s="6"/>
      <c r="APQ244" s="6"/>
      <c r="APR244" s="6"/>
      <c r="APS244" s="6"/>
      <c r="APT244" s="6"/>
      <c r="APU244" s="6"/>
      <c r="APV244" s="6"/>
      <c r="APW244" s="6"/>
      <c r="APX244" s="6"/>
      <c r="APY244" s="6"/>
      <c r="APZ244" s="6"/>
      <c r="AQA244" s="6"/>
      <c r="AQB244" s="6"/>
      <c r="AQC244" s="6"/>
      <c r="AQD244" s="6"/>
      <c r="AQE244" s="6"/>
      <c r="AQF244" s="6"/>
      <c r="AQG244" s="6"/>
      <c r="AQH244" s="6"/>
      <c r="AQI244" s="6"/>
      <c r="AQJ244" s="6"/>
      <c r="AQK244" s="6"/>
      <c r="AQL244" s="6"/>
      <c r="AQM244" s="6"/>
      <c r="AQN244" s="6"/>
      <c r="AQO244" s="6"/>
      <c r="AQP244" s="6"/>
      <c r="AQQ244" s="6"/>
      <c r="AQR244" s="6"/>
      <c r="AQS244" s="6"/>
      <c r="AQT244" s="6"/>
      <c r="AQU244" s="6"/>
      <c r="AQV244" s="6"/>
      <c r="AQW244" s="6"/>
      <c r="AQX244" s="6"/>
      <c r="AQY244" s="6"/>
      <c r="AQZ244" s="6"/>
      <c r="ARA244" s="6"/>
      <c r="ARB244" s="6"/>
      <c r="ARC244" s="6"/>
      <c r="ARD244" s="6"/>
      <c r="ARE244" s="6"/>
      <c r="ARF244" s="6"/>
      <c r="ARG244" s="6"/>
      <c r="ARH244" s="6"/>
      <c r="ARI244" s="6"/>
      <c r="ARJ244" s="6"/>
      <c r="ARK244" s="6"/>
      <c r="ARL244" s="6"/>
      <c r="ARM244" s="6"/>
      <c r="ARN244" s="6"/>
      <c r="ARO244" s="6"/>
      <c r="ARP244" s="6"/>
      <c r="ARQ244" s="6"/>
      <c r="ARR244" s="6"/>
      <c r="ARS244" s="6"/>
      <c r="ART244" s="6"/>
      <c r="ARU244" s="6"/>
      <c r="ARV244" s="6"/>
      <c r="ARW244" s="6"/>
      <c r="ARX244" s="6"/>
      <c r="ARY244" s="6"/>
      <c r="ARZ244" s="6"/>
      <c r="ASA244" s="6"/>
      <c r="ASB244" s="6"/>
      <c r="ASC244" s="6"/>
      <c r="ASD244" s="6"/>
      <c r="ASE244" s="6"/>
      <c r="ASF244" s="6"/>
      <c r="ASG244" s="6"/>
      <c r="ASH244" s="6"/>
      <c r="ASI244" s="6"/>
      <c r="ASJ244" s="6"/>
      <c r="ASK244" s="6"/>
      <c r="ASL244" s="6"/>
      <c r="ASM244" s="6"/>
      <c r="ASN244" s="6"/>
      <c r="ASO244" s="6"/>
      <c r="ASP244" s="6"/>
      <c r="ASQ244" s="6"/>
      <c r="ASR244" s="6"/>
      <c r="ASS244" s="6"/>
      <c r="AST244" s="6"/>
      <c r="ASU244" s="6"/>
      <c r="ASV244" s="6"/>
      <c r="ASW244" s="6"/>
      <c r="ASX244" s="6"/>
      <c r="ASY244" s="6"/>
      <c r="ASZ244" s="6"/>
      <c r="ATA244" s="6"/>
      <c r="ATB244" s="6"/>
      <c r="ATC244" s="6"/>
      <c r="ATD244" s="6"/>
      <c r="ATE244" s="6"/>
      <c r="ATF244" s="6"/>
      <c r="ATG244" s="6"/>
      <c r="ATH244" s="6"/>
      <c r="ATI244" s="6"/>
      <c r="ATJ244" s="6"/>
      <c r="ATK244" s="6"/>
      <c r="ATL244" s="6"/>
      <c r="ATM244" s="6"/>
      <c r="ATN244" s="6"/>
      <c r="ATO244" s="6"/>
      <c r="ATP244" s="6"/>
      <c r="ATQ244" s="6"/>
      <c r="ATR244" s="6"/>
      <c r="ATS244" s="6"/>
      <c r="ATT244" s="6"/>
      <c r="ATU244" s="6"/>
      <c r="ATV244" s="6"/>
      <c r="ATW244" s="6"/>
      <c r="ATX244" s="6"/>
      <c r="ATY244" s="6"/>
      <c r="ATZ244" s="6"/>
      <c r="AUA244" s="6"/>
      <c r="AUB244" s="6"/>
      <c r="AUC244" s="6"/>
      <c r="AUD244" s="6"/>
      <c r="AUE244" s="6"/>
      <c r="AUF244" s="6"/>
      <c r="AUG244" s="6"/>
      <c r="AUH244" s="6"/>
      <c r="AUI244" s="6"/>
      <c r="AUJ244" s="6"/>
      <c r="AUK244" s="6"/>
      <c r="AUL244" s="6"/>
      <c r="AUM244" s="6"/>
      <c r="AUN244" s="6"/>
      <c r="AUO244" s="6"/>
      <c r="AUP244" s="6"/>
      <c r="AUQ244" s="6"/>
      <c r="AUR244" s="6"/>
      <c r="AUS244" s="6"/>
      <c r="AUT244" s="6"/>
      <c r="AUU244" s="6"/>
      <c r="AUV244" s="6"/>
      <c r="AUW244" s="6"/>
      <c r="AUX244" s="6"/>
      <c r="AUY244" s="6"/>
      <c r="AUZ244" s="6"/>
      <c r="AVA244" s="6"/>
      <c r="AVB244" s="6"/>
      <c r="AVC244" s="6"/>
      <c r="AVD244" s="6"/>
      <c r="AVE244" s="6"/>
      <c r="AVF244" s="6"/>
      <c r="AVG244" s="6"/>
      <c r="AVH244" s="6"/>
      <c r="AVI244" s="6"/>
      <c r="AVJ244" s="6"/>
      <c r="AVK244" s="6"/>
      <c r="AVL244" s="6"/>
      <c r="AVM244" s="6"/>
      <c r="AVN244" s="6"/>
      <c r="AVO244" s="6"/>
      <c r="AVP244" s="6"/>
      <c r="AVQ244" s="6"/>
      <c r="AVR244" s="6"/>
      <c r="AVS244" s="6"/>
      <c r="AVT244" s="6"/>
      <c r="AVU244" s="6"/>
      <c r="AVV244" s="6"/>
      <c r="AVW244" s="6"/>
      <c r="AVX244" s="6"/>
      <c r="AVY244" s="6"/>
      <c r="AVZ244" s="6"/>
      <c r="AWA244" s="6"/>
      <c r="AWB244" s="6"/>
      <c r="AWC244" s="6"/>
      <c r="AWD244" s="6"/>
      <c r="AWE244" s="6"/>
      <c r="AWF244" s="6"/>
      <c r="AWG244" s="6"/>
      <c r="AWH244" s="6"/>
      <c r="AWI244" s="6"/>
      <c r="AWJ244" s="6"/>
      <c r="AWK244" s="6"/>
      <c r="AWL244" s="6"/>
      <c r="AWM244" s="6"/>
      <c r="AWN244" s="6"/>
      <c r="AWO244" s="6"/>
      <c r="AWP244" s="6"/>
      <c r="AWQ244" s="6"/>
      <c r="AWR244" s="6"/>
      <c r="AWS244" s="6"/>
      <c r="AWT244" s="6"/>
      <c r="AWU244" s="6"/>
      <c r="AWV244" s="6"/>
      <c r="AWW244" s="6"/>
      <c r="AWX244" s="6"/>
      <c r="AWY244" s="6"/>
      <c r="AWZ244" s="6"/>
      <c r="AXA244" s="6"/>
      <c r="AXB244" s="6"/>
      <c r="AXC244" s="6"/>
      <c r="AXD244" s="6"/>
      <c r="AXE244" s="6"/>
      <c r="AXF244" s="6"/>
      <c r="AXG244" s="6"/>
      <c r="AXH244" s="6"/>
      <c r="AXI244" s="6"/>
      <c r="AXJ244" s="6"/>
      <c r="AXK244" s="6"/>
      <c r="AXL244" s="6"/>
      <c r="AXM244" s="6"/>
      <c r="AXN244" s="6"/>
      <c r="AXO244" s="6"/>
      <c r="AXP244" s="6"/>
      <c r="AXQ244" s="6"/>
      <c r="AXR244" s="6"/>
      <c r="AXS244" s="6"/>
      <c r="AXT244" s="6"/>
      <c r="AXU244" s="6"/>
      <c r="AXV244" s="6"/>
      <c r="AXW244" s="6"/>
      <c r="AXX244" s="6"/>
      <c r="AXY244" s="6"/>
      <c r="AXZ244" s="6"/>
      <c r="AYA244" s="6"/>
      <c r="AYB244" s="6"/>
      <c r="AYC244" s="6"/>
      <c r="AYD244" s="6"/>
      <c r="AYE244" s="6"/>
      <c r="AYF244" s="6"/>
      <c r="AYG244" s="6"/>
      <c r="AYH244" s="6"/>
      <c r="AYI244" s="6"/>
      <c r="AYJ244" s="6"/>
      <c r="AYK244" s="6"/>
      <c r="AYL244" s="6"/>
      <c r="AYM244" s="6"/>
      <c r="AYN244" s="6"/>
      <c r="AYO244" s="6"/>
      <c r="AYP244" s="6"/>
      <c r="AYQ244" s="6"/>
      <c r="AYR244" s="6"/>
      <c r="AYS244" s="6"/>
      <c r="AYT244" s="6"/>
      <c r="AYU244" s="6"/>
      <c r="AYV244" s="6"/>
      <c r="AYW244" s="6"/>
      <c r="AYX244" s="6"/>
      <c r="AYY244" s="6"/>
      <c r="AYZ244" s="6"/>
      <c r="AZA244" s="6"/>
      <c r="AZB244" s="6"/>
      <c r="AZC244" s="6"/>
      <c r="AZD244" s="6"/>
      <c r="AZE244" s="6"/>
      <c r="AZF244" s="6"/>
      <c r="AZG244" s="6"/>
      <c r="AZH244" s="6"/>
      <c r="AZI244" s="6"/>
      <c r="AZJ244" s="6"/>
      <c r="AZK244" s="6"/>
      <c r="AZL244" s="6"/>
      <c r="AZM244" s="6"/>
      <c r="AZN244" s="6"/>
      <c r="AZO244" s="6"/>
      <c r="AZP244" s="6"/>
      <c r="AZQ244" s="6"/>
      <c r="AZR244" s="6"/>
      <c r="AZS244" s="6"/>
      <c r="AZT244" s="6"/>
      <c r="AZU244" s="6"/>
      <c r="AZV244" s="6"/>
      <c r="AZW244" s="6"/>
      <c r="AZX244" s="6"/>
      <c r="AZY244" s="6"/>
      <c r="AZZ244" s="6"/>
      <c r="BAA244" s="6"/>
      <c r="BAB244" s="6"/>
      <c r="BAC244" s="6"/>
      <c r="BAD244" s="6"/>
      <c r="BAE244" s="6"/>
      <c r="BAF244" s="6"/>
      <c r="BAG244" s="6"/>
      <c r="BAH244" s="6"/>
      <c r="BAI244" s="6"/>
      <c r="BAJ244" s="6"/>
      <c r="BAK244" s="6"/>
      <c r="BAL244" s="6"/>
      <c r="BAM244" s="6"/>
      <c r="BAN244" s="6"/>
      <c r="BAO244" s="6"/>
      <c r="BAP244" s="6"/>
      <c r="BAQ244" s="6"/>
      <c r="BAR244" s="6"/>
      <c r="BAS244" s="6"/>
      <c r="BAT244" s="6"/>
      <c r="BAU244" s="6"/>
      <c r="BAV244" s="6"/>
      <c r="BAW244" s="6"/>
      <c r="BAX244" s="6"/>
      <c r="BAY244" s="6"/>
      <c r="BAZ244" s="6"/>
      <c r="BBA244" s="6"/>
      <c r="BBB244" s="6"/>
      <c r="BBC244" s="6"/>
      <c r="BBD244" s="6"/>
      <c r="BBE244" s="6"/>
      <c r="BBF244" s="6"/>
      <c r="BBG244" s="6"/>
      <c r="BBH244" s="6"/>
      <c r="BBI244" s="6"/>
      <c r="BBJ244" s="6"/>
      <c r="BBK244" s="6"/>
      <c r="BBL244" s="6"/>
      <c r="BBM244" s="6"/>
      <c r="BBN244" s="6"/>
      <c r="BBO244" s="6"/>
      <c r="BBP244" s="6"/>
      <c r="BBQ244" s="6"/>
      <c r="BBR244" s="6"/>
      <c r="BBS244" s="6"/>
      <c r="BBT244" s="6"/>
      <c r="BBU244" s="6"/>
      <c r="BBV244" s="6"/>
      <c r="BBW244" s="6"/>
      <c r="BBX244" s="6"/>
      <c r="BBY244" s="6"/>
      <c r="BBZ244" s="6"/>
      <c r="BCA244" s="6"/>
      <c r="BCB244" s="6"/>
      <c r="BCC244" s="6"/>
      <c r="BCD244" s="6"/>
      <c r="BCE244" s="6"/>
      <c r="BCF244" s="6"/>
      <c r="BCG244" s="6"/>
      <c r="BCH244" s="6"/>
      <c r="BCI244" s="6"/>
      <c r="BCJ244" s="6"/>
      <c r="BCK244" s="6"/>
      <c r="BCL244" s="6"/>
      <c r="BCM244" s="6"/>
      <c r="BCN244" s="6"/>
      <c r="BCO244" s="6"/>
      <c r="BCP244" s="6"/>
      <c r="BCQ244" s="6"/>
      <c r="BCR244" s="6"/>
      <c r="BCS244" s="6"/>
      <c r="BCT244" s="6"/>
      <c r="BCU244" s="6"/>
      <c r="BCV244" s="6"/>
      <c r="BCW244" s="6"/>
      <c r="BCX244" s="6"/>
      <c r="BCY244" s="6"/>
      <c r="BCZ244" s="6"/>
      <c r="BDA244" s="6"/>
      <c r="BDB244" s="6"/>
      <c r="BDC244" s="6"/>
      <c r="BDD244" s="6"/>
      <c r="BDE244" s="6"/>
      <c r="BDF244" s="6"/>
      <c r="BDG244" s="6"/>
      <c r="BDH244" s="6"/>
      <c r="BDI244" s="6"/>
      <c r="BDJ244" s="6"/>
      <c r="BDK244" s="6"/>
      <c r="BDL244" s="6"/>
      <c r="BDM244" s="6"/>
      <c r="BDN244" s="6"/>
      <c r="BDO244" s="6"/>
      <c r="BDP244" s="6"/>
      <c r="BDQ244" s="6"/>
      <c r="BDR244" s="6"/>
      <c r="BDS244" s="6"/>
      <c r="BDT244" s="6"/>
      <c r="BDU244" s="6"/>
      <c r="BDV244" s="6"/>
      <c r="BDW244" s="6"/>
      <c r="BDX244" s="6"/>
      <c r="BDY244" s="6"/>
      <c r="BDZ244" s="6"/>
      <c r="BEA244" s="6"/>
      <c r="BEB244" s="6"/>
      <c r="BEC244" s="6"/>
      <c r="BED244" s="6"/>
      <c r="BEE244" s="6"/>
      <c r="BEF244" s="6"/>
      <c r="BEG244" s="6"/>
      <c r="BEH244" s="6"/>
      <c r="BEI244" s="6"/>
      <c r="BEJ244" s="6"/>
      <c r="BEK244" s="6"/>
      <c r="BEL244" s="6"/>
      <c r="BEM244" s="6"/>
      <c r="BEN244" s="6"/>
      <c r="BEO244" s="6"/>
      <c r="BEP244" s="6"/>
      <c r="BEQ244" s="6"/>
      <c r="BER244" s="6"/>
      <c r="BES244" s="6"/>
      <c r="BET244" s="6"/>
      <c r="BEU244" s="6"/>
      <c r="BEV244" s="6"/>
      <c r="BEW244" s="6"/>
      <c r="BEX244" s="6"/>
      <c r="BEY244" s="6"/>
      <c r="BEZ244" s="6"/>
      <c r="BFA244" s="6"/>
      <c r="BFB244" s="6"/>
      <c r="BFC244" s="6"/>
      <c r="BFD244" s="6"/>
      <c r="BFE244" s="6"/>
      <c r="BFF244" s="6"/>
      <c r="BFG244" s="6"/>
      <c r="BFH244" s="6"/>
      <c r="BFI244" s="6"/>
      <c r="BFJ244" s="6"/>
      <c r="BFK244" s="6"/>
      <c r="BFL244" s="6"/>
      <c r="BFM244" s="6"/>
      <c r="BFN244" s="6"/>
      <c r="BFO244" s="6"/>
      <c r="BFP244" s="6"/>
      <c r="BFQ244" s="6"/>
      <c r="BFR244" s="6"/>
      <c r="BFS244" s="6"/>
      <c r="BFT244" s="6"/>
      <c r="BFU244" s="6"/>
      <c r="BFV244" s="6"/>
      <c r="BFW244" s="6"/>
      <c r="BFX244" s="6"/>
      <c r="BFY244" s="6"/>
      <c r="BFZ244" s="6"/>
      <c r="BGA244" s="6"/>
      <c r="BGB244" s="6"/>
      <c r="BGC244" s="6"/>
      <c r="BGD244" s="6"/>
      <c r="BGE244" s="6"/>
      <c r="BGF244" s="6"/>
      <c r="BGG244" s="6"/>
      <c r="BGH244" s="6"/>
      <c r="BGI244" s="6"/>
      <c r="BGJ244" s="6"/>
      <c r="BGK244" s="6"/>
      <c r="BGL244" s="6"/>
      <c r="BGM244" s="6"/>
      <c r="BGN244" s="6"/>
      <c r="BGO244" s="6"/>
      <c r="BGP244" s="6"/>
      <c r="BGQ244" s="6"/>
      <c r="BGR244" s="6"/>
      <c r="BGS244" s="6"/>
      <c r="BGT244" s="6"/>
      <c r="BGU244" s="6"/>
      <c r="BGV244" s="6"/>
      <c r="BGW244" s="6"/>
      <c r="BGX244" s="6"/>
      <c r="BGY244" s="6"/>
      <c r="BGZ244" s="6"/>
      <c r="BHA244" s="6"/>
      <c r="BHB244" s="6"/>
      <c r="BHC244" s="6"/>
      <c r="BHD244" s="6"/>
      <c r="BHE244" s="6"/>
      <c r="BHF244" s="6"/>
      <c r="BHG244" s="6"/>
      <c r="BHH244" s="6"/>
      <c r="BHI244" s="6"/>
      <c r="BHJ244" s="6"/>
      <c r="BHK244" s="6"/>
      <c r="BHL244" s="6"/>
      <c r="BHM244" s="6"/>
      <c r="BHN244" s="6"/>
      <c r="BHO244" s="6"/>
      <c r="BHP244" s="6"/>
      <c r="BHQ244" s="6"/>
      <c r="BHR244" s="6"/>
      <c r="BHS244" s="6"/>
      <c r="BHT244" s="6"/>
      <c r="BHU244" s="6"/>
      <c r="BHV244" s="6"/>
      <c r="BHW244" s="6"/>
      <c r="BHX244" s="6"/>
      <c r="BHY244" s="6"/>
      <c r="BHZ244" s="6"/>
      <c r="BIA244" s="6"/>
      <c r="BIB244" s="6"/>
      <c r="BIC244" s="6"/>
      <c r="BID244" s="6"/>
      <c r="BIE244" s="6"/>
      <c r="BIF244" s="6"/>
      <c r="BIG244" s="6"/>
      <c r="BIH244" s="6"/>
      <c r="BII244" s="6"/>
      <c r="BIJ244" s="6"/>
      <c r="BIK244" s="6"/>
      <c r="BIL244" s="6"/>
      <c r="BIM244" s="6"/>
      <c r="BIN244" s="6"/>
      <c r="BIO244" s="6"/>
      <c r="BIP244" s="6"/>
      <c r="BIQ244" s="6"/>
      <c r="BIR244" s="6"/>
      <c r="BIS244" s="6"/>
      <c r="BIT244" s="6"/>
      <c r="BIU244" s="6"/>
      <c r="BIV244" s="6"/>
      <c r="BIW244" s="6"/>
      <c r="BIX244" s="6"/>
      <c r="BIY244" s="6"/>
      <c r="BIZ244" s="6"/>
      <c r="BJA244" s="6"/>
      <c r="BJB244" s="6"/>
      <c r="BJC244" s="6"/>
      <c r="BJD244" s="6"/>
      <c r="BJE244" s="6"/>
      <c r="BJF244" s="6"/>
      <c r="BJG244" s="6"/>
      <c r="BJH244" s="6"/>
      <c r="BJI244" s="6"/>
      <c r="BJJ244" s="6"/>
      <c r="BJK244" s="6"/>
      <c r="BJL244" s="6"/>
      <c r="BJM244" s="6"/>
      <c r="BJN244" s="6"/>
      <c r="BJO244" s="6"/>
      <c r="BJP244" s="6"/>
      <c r="BJQ244" s="6"/>
      <c r="BJR244" s="6"/>
      <c r="BJS244" s="6"/>
      <c r="BJT244" s="6"/>
      <c r="BJU244" s="6"/>
      <c r="BJV244" s="6"/>
      <c r="BJW244" s="6"/>
      <c r="BJX244" s="6"/>
      <c r="BJY244" s="6"/>
      <c r="BJZ244" s="6"/>
      <c r="BKA244" s="6"/>
      <c r="BKB244" s="6"/>
      <c r="BKC244" s="6"/>
      <c r="BKD244" s="6"/>
      <c r="BKE244" s="6"/>
      <c r="BKF244" s="6"/>
      <c r="BKG244" s="6"/>
      <c r="BKH244" s="6"/>
      <c r="BKI244" s="6"/>
      <c r="BKJ244" s="6"/>
      <c r="BKK244" s="6"/>
      <c r="BKL244" s="6"/>
      <c r="BKM244" s="6"/>
      <c r="BKN244" s="6"/>
      <c r="BKO244" s="6"/>
      <c r="BKP244" s="6"/>
      <c r="BKQ244" s="6"/>
      <c r="BKR244" s="6"/>
      <c r="BKS244" s="6"/>
      <c r="BKT244" s="6"/>
      <c r="BKU244" s="6"/>
      <c r="BKV244" s="6"/>
      <c r="BKW244" s="6"/>
      <c r="BKX244" s="6"/>
      <c r="BKY244" s="6"/>
      <c r="BKZ244" s="6"/>
      <c r="BLA244" s="6"/>
      <c r="BLB244" s="6"/>
      <c r="BLC244" s="6"/>
      <c r="BLD244" s="6"/>
      <c r="BLE244" s="6"/>
      <c r="BLF244" s="6"/>
      <c r="BLG244" s="6"/>
      <c r="BLH244" s="6"/>
      <c r="BLI244" s="6"/>
      <c r="BLJ244" s="6"/>
      <c r="BLK244" s="6"/>
      <c r="BLL244" s="6"/>
      <c r="BLM244" s="6"/>
      <c r="BLN244" s="6"/>
      <c r="BLO244" s="6"/>
      <c r="BLP244" s="6"/>
      <c r="BLQ244" s="6"/>
      <c r="BLR244" s="6"/>
      <c r="BLS244" s="6"/>
      <c r="BLT244" s="6"/>
      <c r="BLU244" s="6"/>
      <c r="BLV244" s="6"/>
      <c r="BLW244" s="6"/>
      <c r="BLX244" s="6"/>
      <c r="BLY244" s="6"/>
      <c r="BLZ244" s="6"/>
      <c r="BMA244" s="6"/>
      <c r="BMB244" s="6"/>
      <c r="BMC244" s="6"/>
      <c r="BMD244" s="6"/>
      <c r="BME244" s="6"/>
      <c r="BMF244" s="6"/>
      <c r="BMG244" s="6"/>
      <c r="BMH244" s="6"/>
      <c r="BMI244" s="6"/>
      <c r="BMJ244" s="6"/>
      <c r="BMK244" s="6"/>
      <c r="BML244" s="6"/>
      <c r="BMM244" s="6"/>
      <c r="BMN244" s="6"/>
      <c r="BMO244" s="6"/>
      <c r="BMP244" s="6"/>
      <c r="BMQ244" s="6"/>
      <c r="BMR244" s="6"/>
      <c r="BMS244" s="6"/>
      <c r="BMT244" s="6"/>
      <c r="BMU244" s="6"/>
      <c r="BMV244" s="6"/>
      <c r="BMW244" s="6"/>
      <c r="BMX244" s="6"/>
      <c r="BMY244" s="6"/>
      <c r="BMZ244" s="6"/>
      <c r="BNA244" s="6"/>
      <c r="BNB244" s="6"/>
      <c r="BNC244" s="6"/>
      <c r="BND244" s="6"/>
      <c r="BNE244" s="6"/>
      <c r="BNF244" s="6"/>
      <c r="BNG244" s="6"/>
      <c r="BNH244" s="6"/>
      <c r="BNI244" s="6"/>
      <c r="BNJ244" s="6"/>
      <c r="BNK244" s="6"/>
      <c r="BNL244" s="6"/>
      <c r="BNM244" s="6"/>
      <c r="BNN244" s="6"/>
      <c r="BNO244" s="6"/>
      <c r="BNP244" s="6"/>
      <c r="BNQ244" s="6"/>
      <c r="BNR244" s="6"/>
      <c r="BNS244" s="6"/>
      <c r="BNT244" s="6"/>
      <c r="BNU244" s="6"/>
      <c r="BNV244" s="6"/>
      <c r="BNW244" s="6"/>
      <c r="BNX244" s="6"/>
      <c r="BNY244" s="6"/>
      <c r="BNZ244" s="6"/>
      <c r="BOA244" s="6"/>
      <c r="BOB244" s="6"/>
      <c r="BOC244" s="6"/>
      <c r="BOD244" s="6"/>
      <c r="BOE244" s="6"/>
      <c r="BOF244" s="6"/>
      <c r="BOG244" s="6"/>
      <c r="BOH244" s="6"/>
      <c r="BOI244" s="6"/>
      <c r="BOJ244" s="6"/>
      <c r="BOK244" s="6"/>
      <c r="BOL244" s="6"/>
      <c r="BOM244" s="6"/>
      <c r="BON244" s="6"/>
      <c r="BOO244" s="6"/>
      <c r="BOP244" s="6"/>
      <c r="BOQ244" s="6"/>
      <c r="BOR244" s="6"/>
      <c r="BOS244" s="6"/>
      <c r="BOT244" s="6"/>
      <c r="BOU244" s="6"/>
      <c r="BOV244" s="6"/>
      <c r="BOW244" s="6"/>
      <c r="BOX244" s="6"/>
      <c r="BOY244" s="6"/>
      <c r="BOZ244" s="6"/>
      <c r="BPA244" s="6"/>
      <c r="BPB244" s="6"/>
      <c r="BPC244" s="6"/>
      <c r="BPD244" s="6"/>
      <c r="BPE244" s="6"/>
      <c r="BPF244" s="6"/>
      <c r="BPG244" s="6"/>
      <c r="BPH244" s="6"/>
      <c r="BPI244" s="6"/>
      <c r="BPJ244" s="6"/>
      <c r="BPK244" s="6"/>
      <c r="BPL244" s="6"/>
      <c r="BPM244" s="6"/>
      <c r="BPN244" s="6"/>
      <c r="BPO244" s="6"/>
      <c r="BPP244" s="6"/>
      <c r="BPQ244" s="6"/>
      <c r="BPR244" s="6"/>
      <c r="BPS244" s="6"/>
      <c r="BPT244" s="6"/>
      <c r="BPU244" s="6"/>
      <c r="BPV244" s="6"/>
      <c r="BPW244" s="6"/>
      <c r="BPX244" s="6"/>
      <c r="BPY244" s="6"/>
      <c r="BPZ244" s="6"/>
      <c r="BQA244" s="6"/>
      <c r="BQB244" s="6"/>
      <c r="BQC244" s="6"/>
      <c r="BQD244" s="6"/>
      <c r="BQE244" s="6"/>
      <c r="BQF244" s="6"/>
      <c r="BQG244" s="6"/>
      <c r="BQH244" s="6"/>
      <c r="BQI244" s="6"/>
      <c r="BQJ244" s="6"/>
      <c r="BQK244" s="6"/>
      <c r="BQL244" s="6"/>
      <c r="BQM244" s="6"/>
      <c r="BQN244" s="6"/>
      <c r="BQO244" s="6"/>
      <c r="BQP244" s="6"/>
      <c r="BQQ244" s="6"/>
      <c r="BQR244" s="6"/>
      <c r="BQS244" s="6"/>
      <c r="BQT244" s="6"/>
      <c r="BQU244" s="6"/>
      <c r="BQV244" s="6"/>
      <c r="BQW244" s="6"/>
      <c r="BQX244" s="6"/>
      <c r="BQY244" s="6"/>
      <c r="BQZ244" s="6"/>
      <c r="BRA244" s="6"/>
      <c r="BRB244" s="6"/>
      <c r="BRC244" s="6"/>
      <c r="BRD244" s="6"/>
      <c r="BRE244" s="6"/>
      <c r="BRF244" s="6"/>
      <c r="BRG244" s="6"/>
      <c r="BRH244" s="6"/>
      <c r="BRI244" s="6"/>
      <c r="BRJ244" s="6"/>
      <c r="BRK244" s="6"/>
      <c r="BRL244" s="6"/>
      <c r="BRM244" s="6"/>
      <c r="BRN244" s="6"/>
      <c r="BRO244" s="6"/>
      <c r="BRP244" s="6"/>
      <c r="BRQ244" s="6"/>
      <c r="BRR244" s="6"/>
      <c r="BRS244" s="6"/>
      <c r="BRT244" s="6"/>
      <c r="BRU244" s="6"/>
      <c r="BRV244" s="6"/>
      <c r="BRW244" s="6"/>
      <c r="BRX244" s="6"/>
      <c r="BRY244" s="6"/>
      <c r="BRZ244" s="6"/>
      <c r="BSA244" s="6"/>
      <c r="BSB244" s="6"/>
      <c r="BSC244" s="6"/>
      <c r="BSD244" s="6"/>
      <c r="BSE244" s="6"/>
      <c r="BSF244" s="6"/>
      <c r="BSG244" s="6"/>
      <c r="BSH244" s="6"/>
      <c r="BSI244" s="6"/>
      <c r="BSJ244" s="6"/>
      <c r="BSK244" s="6"/>
      <c r="BSL244" s="6"/>
      <c r="BSM244" s="6"/>
      <c r="BSN244" s="6"/>
      <c r="BSO244" s="6"/>
      <c r="BSP244" s="6"/>
      <c r="BSQ244" s="6"/>
      <c r="BSR244" s="6"/>
      <c r="BSS244" s="6"/>
      <c r="BST244" s="6"/>
      <c r="BSU244" s="6"/>
      <c r="BSV244" s="6"/>
      <c r="BSW244" s="6"/>
      <c r="BSX244" s="6"/>
      <c r="BSY244" s="6"/>
      <c r="BSZ244" s="6"/>
      <c r="BTA244" s="6"/>
      <c r="BTB244" s="6"/>
      <c r="BTC244" s="6"/>
      <c r="BTD244" s="6"/>
      <c r="BTE244" s="6"/>
      <c r="BTF244" s="6"/>
      <c r="BTG244" s="6"/>
      <c r="BTH244" s="6"/>
      <c r="BTI244" s="6"/>
      <c r="BTJ244" s="6"/>
      <c r="BTK244" s="6"/>
      <c r="BTL244" s="6"/>
      <c r="BTM244" s="6"/>
      <c r="BTN244" s="6"/>
      <c r="BTO244" s="6"/>
      <c r="BTP244" s="6"/>
      <c r="BTQ244" s="6"/>
      <c r="BTR244" s="6"/>
      <c r="BTS244" s="6"/>
      <c r="BTT244" s="6"/>
      <c r="BTU244" s="6"/>
      <c r="BTV244" s="6"/>
      <c r="BTW244" s="6"/>
      <c r="BTX244" s="6"/>
      <c r="BTY244" s="6"/>
      <c r="BTZ244" s="6"/>
      <c r="BUA244" s="6"/>
      <c r="BUB244" s="6"/>
      <c r="BUC244" s="6"/>
      <c r="BUD244" s="6"/>
      <c r="BUE244" s="6"/>
      <c r="BUF244" s="6"/>
      <c r="BUG244" s="6"/>
      <c r="BUH244" s="6"/>
      <c r="BUI244" s="6"/>
      <c r="BUJ244" s="6"/>
      <c r="BUK244" s="6"/>
      <c r="BUL244" s="6"/>
      <c r="BUM244" s="6"/>
      <c r="BUN244" s="6"/>
      <c r="BUO244" s="6"/>
      <c r="BUP244" s="6"/>
      <c r="BUQ244" s="6"/>
      <c r="BUR244" s="6"/>
      <c r="BUS244" s="6"/>
      <c r="BUT244" s="6"/>
      <c r="BUU244" s="6"/>
      <c r="BUV244" s="6"/>
      <c r="BUW244" s="6"/>
      <c r="BUX244" s="6"/>
      <c r="BUY244" s="6"/>
      <c r="BUZ244" s="6"/>
      <c r="BVA244" s="6"/>
      <c r="BVB244" s="6"/>
      <c r="BVC244" s="6"/>
      <c r="BVD244" s="6"/>
      <c r="BVE244" s="6"/>
      <c r="BVF244" s="6"/>
      <c r="BVG244" s="6"/>
      <c r="BVH244" s="6"/>
      <c r="BVI244" s="6"/>
      <c r="BVJ244" s="6"/>
      <c r="BVK244" s="6"/>
      <c r="BVL244" s="6"/>
      <c r="BVM244" s="6"/>
      <c r="BVN244" s="6"/>
      <c r="BVO244" s="6"/>
      <c r="BVP244" s="6"/>
      <c r="BVQ244" s="6"/>
      <c r="BVR244" s="6"/>
      <c r="BVS244" s="6"/>
      <c r="BVT244" s="6"/>
      <c r="BVU244" s="6"/>
      <c r="BVV244" s="6"/>
      <c r="BVW244" s="6"/>
      <c r="BVX244" s="6"/>
      <c r="BVY244" s="6"/>
      <c r="BVZ244" s="6"/>
      <c r="BWA244" s="6"/>
      <c r="BWB244" s="6"/>
      <c r="BWC244" s="6"/>
      <c r="BWD244" s="6"/>
      <c r="BWE244" s="6"/>
      <c r="BWF244" s="6"/>
      <c r="BWG244" s="6"/>
      <c r="BWH244" s="6"/>
      <c r="BWI244" s="6"/>
      <c r="BWJ244" s="6"/>
      <c r="BWK244" s="6"/>
      <c r="BWL244" s="6"/>
      <c r="BWM244" s="6"/>
      <c r="BWN244" s="6"/>
      <c r="BWO244" s="6"/>
      <c r="BWP244" s="6"/>
      <c r="BWQ244" s="6"/>
      <c r="BWR244" s="6"/>
      <c r="BWS244" s="6"/>
      <c r="BWT244" s="6"/>
      <c r="BWU244" s="6"/>
      <c r="BWV244" s="6"/>
      <c r="BWW244" s="6"/>
      <c r="BWX244" s="6"/>
      <c r="BWY244" s="6"/>
      <c r="BWZ244" s="6"/>
      <c r="BXA244" s="6"/>
      <c r="BXB244" s="6"/>
      <c r="BXC244" s="6"/>
      <c r="BXD244" s="6"/>
      <c r="BXE244" s="6"/>
      <c r="BXF244" s="6"/>
      <c r="BXG244" s="6"/>
      <c r="BXH244" s="6"/>
      <c r="BXI244" s="6"/>
      <c r="BXJ244" s="6"/>
      <c r="BXK244" s="6"/>
      <c r="BXL244" s="6"/>
      <c r="BXM244" s="6"/>
      <c r="BXN244" s="6"/>
      <c r="BXO244" s="6"/>
      <c r="BXP244" s="6"/>
      <c r="BXQ244" s="6"/>
      <c r="BXR244" s="6"/>
      <c r="BXS244" s="6"/>
      <c r="BXT244" s="6"/>
      <c r="BXU244" s="6"/>
      <c r="BXV244" s="6"/>
      <c r="BXW244" s="6"/>
      <c r="BXX244" s="6"/>
      <c r="BXY244" s="6"/>
      <c r="BXZ244" s="6"/>
      <c r="BYA244" s="6"/>
      <c r="BYB244" s="6"/>
      <c r="BYC244" s="6"/>
      <c r="BYD244" s="6"/>
      <c r="BYE244" s="6"/>
      <c r="BYF244" s="6"/>
      <c r="BYG244" s="6"/>
      <c r="BYH244" s="6"/>
      <c r="BYI244" s="6"/>
      <c r="BYJ244" s="6"/>
      <c r="BYK244" s="6"/>
      <c r="BYL244" s="6"/>
      <c r="BYM244" s="6"/>
      <c r="BYN244" s="6"/>
      <c r="BYO244" s="6"/>
      <c r="BYP244" s="6"/>
      <c r="BYQ244" s="6"/>
      <c r="BYR244" s="6"/>
      <c r="BYS244" s="6"/>
      <c r="BYT244" s="6"/>
      <c r="BYU244" s="6"/>
      <c r="BYV244" s="6"/>
      <c r="BYW244" s="6"/>
      <c r="BYX244" s="6"/>
      <c r="BYY244" s="6"/>
      <c r="BYZ244" s="6"/>
      <c r="BZA244" s="6"/>
      <c r="BZB244" s="6"/>
      <c r="BZC244" s="6"/>
      <c r="BZD244" s="6"/>
      <c r="BZE244" s="6"/>
      <c r="BZF244" s="6"/>
      <c r="BZG244" s="6"/>
      <c r="BZH244" s="6"/>
      <c r="BZI244" s="6"/>
      <c r="BZJ244" s="6"/>
      <c r="BZK244" s="6"/>
      <c r="BZL244" s="6"/>
      <c r="BZM244" s="6"/>
      <c r="BZN244" s="6"/>
      <c r="BZO244" s="6"/>
      <c r="BZP244" s="6"/>
      <c r="BZQ244" s="6"/>
      <c r="BZR244" s="6"/>
      <c r="BZS244" s="6"/>
      <c r="BZT244" s="6"/>
      <c r="BZU244" s="6"/>
      <c r="BZV244" s="6"/>
      <c r="BZW244" s="6"/>
      <c r="BZX244" s="6"/>
      <c r="BZY244" s="6"/>
      <c r="BZZ244" s="6"/>
      <c r="CAA244" s="6"/>
      <c r="CAB244" s="6"/>
      <c r="CAC244" s="6"/>
      <c r="CAD244" s="6"/>
      <c r="CAE244" s="6"/>
      <c r="CAF244" s="6"/>
      <c r="CAG244" s="6"/>
      <c r="CAH244" s="6"/>
      <c r="CAI244" s="6"/>
      <c r="CAJ244" s="6"/>
      <c r="CAK244" s="6"/>
      <c r="CAL244" s="6"/>
      <c r="CAM244" s="6"/>
      <c r="CAN244" s="6"/>
      <c r="CAO244" s="6"/>
      <c r="CAP244" s="6"/>
      <c r="CAQ244" s="6"/>
      <c r="CAR244" s="6"/>
      <c r="CAS244" s="6"/>
      <c r="CAT244" s="6"/>
      <c r="CAU244" s="6"/>
      <c r="CAV244" s="6"/>
      <c r="CAW244" s="6"/>
      <c r="CAX244" s="6"/>
      <c r="CAY244" s="6"/>
      <c r="CAZ244" s="6"/>
      <c r="CBA244" s="6"/>
      <c r="CBB244" s="6"/>
      <c r="CBC244" s="6"/>
      <c r="CBD244" s="6"/>
      <c r="CBE244" s="6"/>
      <c r="CBF244" s="6"/>
      <c r="CBG244" s="6"/>
      <c r="CBH244" s="6"/>
      <c r="CBI244" s="6"/>
      <c r="CBJ244" s="6"/>
      <c r="CBK244" s="6"/>
      <c r="CBL244" s="6"/>
      <c r="CBM244" s="6"/>
      <c r="CBN244" s="6"/>
      <c r="CBO244" s="6"/>
      <c r="CBP244" s="6"/>
      <c r="CBQ244" s="6"/>
      <c r="CBR244" s="6"/>
      <c r="CBS244" s="6"/>
      <c r="CBT244" s="6"/>
      <c r="CBU244" s="6"/>
      <c r="CBV244" s="6"/>
      <c r="CBW244" s="6"/>
      <c r="CBX244" s="6"/>
      <c r="CBY244" s="6"/>
      <c r="CBZ244" s="6"/>
      <c r="CCA244" s="6"/>
      <c r="CCB244" s="6"/>
      <c r="CCC244" s="6"/>
      <c r="CCD244" s="6"/>
      <c r="CCE244" s="6"/>
      <c r="CCF244" s="6"/>
      <c r="CCG244" s="6"/>
      <c r="CCH244" s="6"/>
      <c r="CCI244" s="6"/>
      <c r="CCJ244" s="6"/>
      <c r="CCK244" s="6"/>
      <c r="CCL244" s="6"/>
      <c r="CCM244" s="6"/>
      <c r="CCN244" s="6"/>
      <c r="CCO244" s="6"/>
      <c r="CCP244" s="6"/>
      <c r="CCQ244" s="6"/>
      <c r="CCR244" s="6"/>
      <c r="CCS244" s="6"/>
      <c r="CCT244" s="6"/>
      <c r="CCU244" s="6"/>
      <c r="CCV244" s="6"/>
      <c r="CCW244" s="6"/>
      <c r="CCX244" s="6"/>
      <c r="CCY244" s="6"/>
      <c r="CCZ244" s="6"/>
      <c r="CDA244" s="6"/>
      <c r="CDB244" s="6"/>
      <c r="CDC244" s="6"/>
      <c r="CDD244" s="6"/>
      <c r="CDE244" s="6"/>
      <c r="CDF244" s="6"/>
      <c r="CDG244" s="6"/>
      <c r="CDH244" s="6"/>
      <c r="CDI244" s="6"/>
      <c r="CDJ244" s="6"/>
      <c r="CDK244" s="6"/>
      <c r="CDL244" s="6"/>
      <c r="CDM244" s="6"/>
      <c r="CDN244" s="6"/>
      <c r="CDO244" s="6"/>
      <c r="CDP244" s="6"/>
      <c r="CDQ244" s="6"/>
      <c r="CDR244" s="6"/>
      <c r="CDS244" s="6"/>
      <c r="CDT244" s="6"/>
      <c r="CDU244" s="6"/>
      <c r="CDV244" s="6"/>
      <c r="CDW244" s="6"/>
      <c r="CDX244" s="6"/>
      <c r="CDY244" s="6"/>
      <c r="CDZ244" s="6"/>
      <c r="CEA244" s="6"/>
      <c r="CEB244" s="6"/>
      <c r="CEC244" s="6"/>
      <c r="CED244" s="6"/>
      <c r="CEE244" s="6"/>
      <c r="CEF244" s="6"/>
      <c r="CEG244" s="6"/>
      <c r="CEH244" s="6"/>
      <c r="CEI244" s="6"/>
      <c r="CEJ244" s="6"/>
      <c r="CEK244" s="6"/>
      <c r="CEL244" s="6"/>
      <c r="CEM244" s="6"/>
      <c r="CEN244" s="6"/>
      <c r="CEO244" s="6"/>
      <c r="CEP244" s="6"/>
      <c r="CEQ244" s="6"/>
      <c r="CER244" s="6"/>
      <c r="CES244" s="6"/>
      <c r="CET244" s="6"/>
      <c r="CEU244" s="6"/>
      <c r="CEV244" s="6"/>
      <c r="CEW244" s="6"/>
      <c r="CEX244" s="6"/>
      <c r="CEY244" s="6"/>
      <c r="CEZ244" s="6"/>
      <c r="CFA244" s="6"/>
      <c r="CFB244" s="6"/>
      <c r="CFC244" s="6"/>
      <c r="CFD244" s="6"/>
      <c r="CFE244" s="6"/>
      <c r="CFF244" s="6"/>
      <c r="CFG244" s="6"/>
      <c r="CFH244" s="6"/>
      <c r="CFI244" s="6"/>
      <c r="CFJ244" s="6"/>
      <c r="CFK244" s="6"/>
      <c r="CFL244" s="6"/>
      <c r="CFM244" s="6"/>
      <c r="CFN244" s="6"/>
      <c r="CFO244" s="6"/>
      <c r="CFP244" s="6"/>
      <c r="CFQ244" s="6"/>
      <c r="CFR244" s="6"/>
      <c r="CFS244" s="6"/>
      <c r="CFT244" s="6"/>
      <c r="CFU244" s="6"/>
      <c r="CFV244" s="6"/>
      <c r="CFW244" s="6"/>
      <c r="CFX244" s="6"/>
      <c r="CFY244" s="6"/>
      <c r="CFZ244" s="6"/>
      <c r="CGA244" s="6"/>
      <c r="CGB244" s="6"/>
      <c r="CGC244" s="6"/>
      <c r="CGD244" s="6"/>
      <c r="CGE244" s="6"/>
      <c r="CGF244" s="6"/>
      <c r="CGG244" s="6"/>
      <c r="CGH244" s="6"/>
      <c r="CGI244" s="6"/>
      <c r="CGJ244" s="6"/>
      <c r="CGK244" s="6"/>
      <c r="CGL244" s="6"/>
      <c r="CGM244" s="6"/>
      <c r="CGN244" s="6"/>
      <c r="CGO244" s="6"/>
      <c r="CGP244" s="6"/>
      <c r="CGQ244" s="6"/>
      <c r="CGR244" s="6"/>
      <c r="CGS244" s="6"/>
      <c r="CGT244" s="6"/>
      <c r="CGU244" s="6"/>
      <c r="CGV244" s="6"/>
      <c r="CGW244" s="6"/>
      <c r="CGX244" s="6"/>
      <c r="CGY244" s="6"/>
      <c r="CGZ244" s="6"/>
      <c r="CHA244" s="6"/>
      <c r="CHB244" s="6"/>
      <c r="CHC244" s="6"/>
      <c r="CHD244" s="6"/>
      <c r="CHE244" s="6"/>
      <c r="CHF244" s="6"/>
      <c r="CHG244" s="6"/>
      <c r="CHH244" s="6"/>
      <c r="CHI244" s="6"/>
      <c r="CHJ244" s="6"/>
      <c r="CHK244" s="6"/>
      <c r="CHL244" s="6"/>
      <c r="CHM244" s="6"/>
      <c r="CHN244" s="6"/>
      <c r="CHO244" s="6"/>
      <c r="CHP244" s="6"/>
      <c r="CHQ244" s="6"/>
      <c r="CHR244" s="6"/>
      <c r="CHS244" s="6"/>
      <c r="CHT244" s="6"/>
      <c r="CHU244" s="6"/>
      <c r="CHV244" s="6"/>
      <c r="CHW244" s="6"/>
      <c r="CHX244" s="6"/>
      <c r="CHY244" s="6"/>
      <c r="CHZ244" s="6"/>
      <c r="CIA244" s="6"/>
      <c r="CIB244" s="6"/>
      <c r="CIC244" s="6"/>
      <c r="CID244" s="6"/>
      <c r="CIE244" s="6"/>
      <c r="CIF244" s="6"/>
      <c r="CIG244" s="6"/>
      <c r="CIH244" s="6"/>
      <c r="CII244" s="6"/>
      <c r="CIJ244" s="6"/>
      <c r="CIK244" s="6"/>
      <c r="CIL244" s="6"/>
      <c r="CIM244" s="6"/>
      <c r="CIN244" s="6"/>
      <c r="CIO244" s="6"/>
      <c r="CIP244" s="6"/>
      <c r="CIQ244" s="6"/>
      <c r="CIR244" s="6"/>
      <c r="CIS244" s="6"/>
      <c r="CIT244" s="6"/>
      <c r="CIU244" s="6"/>
      <c r="CIV244" s="6"/>
      <c r="CIW244" s="6"/>
      <c r="CIX244" s="6"/>
      <c r="CIY244" s="6"/>
      <c r="CIZ244" s="6"/>
      <c r="CJA244" s="6"/>
      <c r="CJB244" s="6"/>
      <c r="CJC244" s="6"/>
      <c r="CJD244" s="6"/>
      <c r="CJE244" s="6"/>
      <c r="CJF244" s="6"/>
      <c r="CJG244" s="6"/>
      <c r="CJH244" s="6"/>
      <c r="CJI244" s="6"/>
      <c r="CJJ244" s="6"/>
      <c r="CJK244" s="6"/>
      <c r="CJL244" s="6"/>
      <c r="CJM244" s="6"/>
      <c r="CJN244" s="6"/>
      <c r="CJO244" s="6"/>
      <c r="CJP244" s="6"/>
      <c r="CJQ244" s="6"/>
      <c r="CJR244" s="6"/>
      <c r="CJS244" s="6"/>
      <c r="CJT244" s="6"/>
      <c r="CJU244" s="6"/>
      <c r="CJV244" s="6"/>
      <c r="CJW244" s="6"/>
      <c r="CJX244" s="6"/>
      <c r="CJY244" s="6"/>
      <c r="CJZ244" s="6"/>
      <c r="CKA244" s="6"/>
      <c r="CKB244" s="6"/>
      <c r="CKC244" s="6"/>
      <c r="CKD244" s="6"/>
      <c r="CKE244" s="6"/>
      <c r="CKF244" s="6"/>
      <c r="CKG244" s="6"/>
      <c r="CKH244" s="6"/>
      <c r="CKI244" s="6"/>
      <c r="CKJ244" s="6"/>
      <c r="CKK244" s="6"/>
      <c r="CKL244" s="6"/>
      <c r="CKM244" s="6"/>
      <c r="CKN244" s="6"/>
      <c r="CKO244" s="6"/>
      <c r="CKP244" s="6"/>
      <c r="CKQ244" s="6"/>
      <c r="CKR244" s="6"/>
      <c r="CKS244" s="6"/>
      <c r="CKT244" s="6"/>
      <c r="CKU244" s="6"/>
      <c r="CKV244" s="6"/>
      <c r="CKW244" s="6"/>
      <c r="CKX244" s="6"/>
      <c r="CKY244" s="6"/>
      <c r="CKZ244" s="6"/>
      <c r="CLA244" s="6"/>
      <c r="CLB244" s="6"/>
      <c r="CLC244" s="6"/>
      <c r="CLD244" s="6"/>
      <c r="CLE244" s="6"/>
      <c r="CLF244" s="6"/>
      <c r="CLG244" s="6"/>
      <c r="CLH244" s="6"/>
      <c r="CLI244" s="6"/>
      <c r="CLJ244" s="6"/>
      <c r="CLK244" s="6"/>
      <c r="CLL244" s="6"/>
      <c r="CLM244" s="6"/>
      <c r="CLN244" s="6"/>
      <c r="CLO244" s="6"/>
      <c r="CLP244" s="6"/>
      <c r="CLQ244" s="6"/>
      <c r="CLR244" s="6"/>
      <c r="CLS244" s="6"/>
      <c r="CLT244" s="6"/>
      <c r="CLU244" s="6"/>
      <c r="CLV244" s="6"/>
      <c r="CLW244" s="6"/>
      <c r="CLX244" s="6"/>
      <c r="CLY244" s="6"/>
      <c r="CLZ244" s="6"/>
      <c r="CMA244" s="6"/>
      <c r="CMB244" s="6"/>
      <c r="CMC244" s="6"/>
      <c r="CMD244" s="6"/>
      <c r="CME244" s="6"/>
      <c r="CMF244" s="6"/>
      <c r="CMG244" s="6"/>
      <c r="CMH244" s="6"/>
      <c r="CMI244" s="6"/>
      <c r="CMJ244" s="6"/>
      <c r="CMK244" s="6"/>
      <c r="CML244" s="6"/>
      <c r="CMM244" s="6"/>
      <c r="CMN244" s="6"/>
      <c r="CMO244" s="6"/>
      <c r="CMP244" s="6"/>
      <c r="CMQ244" s="6"/>
      <c r="CMR244" s="6"/>
      <c r="CMS244" s="6"/>
      <c r="CMT244" s="6"/>
      <c r="CMU244" s="6"/>
      <c r="CMV244" s="6"/>
      <c r="CMW244" s="6"/>
      <c r="CMX244" s="6"/>
      <c r="CMY244" s="6"/>
      <c r="CMZ244" s="6"/>
      <c r="CNA244" s="6"/>
      <c r="CNB244" s="6"/>
      <c r="CNC244" s="6"/>
      <c r="CND244" s="6"/>
      <c r="CNE244" s="6"/>
      <c r="CNF244" s="6"/>
      <c r="CNG244" s="6"/>
      <c r="CNH244" s="6"/>
      <c r="CNI244" s="6"/>
      <c r="CNJ244" s="6"/>
      <c r="CNK244" s="6"/>
      <c r="CNL244" s="6"/>
      <c r="CNM244" s="6"/>
      <c r="CNN244" s="6"/>
      <c r="CNO244" s="6"/>
      <c r="CNP244" s="6"/>
      <c r="CNQ244" s="6"/>
      <c r="CNR244" s="6"/>
      <c r="CNS244" s="6"/>
      <c r="CNT244" s="6"/>
      <c r="CNU244" s="6"/>
      <c r="CNV244" s="6"/>
      <c r="CNW244" s="6"/>
      <c r="CNX244" s="6"/>
      <c r="CNY244" s="6"/>
      <c r="CNZ244" s="6"/>
      <c r="COA244" s="6"/>
      <c r="COB244" s="6"/>
      <c r="COC244" s="6"/>
      <c r="COD244" s="6"/>
      <c r="COE244" s="6"/>
      <c r="COF244" s="6"/>
      <c r="COG244" s="6"/>
      <c r="COH244" s="6"/>
      <c r="COI244" s="6"/>
      <c r="COJ244" s="6"/>
      <c r="COK244" s="6"/>
      <c r="COL244" s="6"/>
      <c r="COM244" s="6"/>
      <c r="CON244" s="6"/>
      <c r="COO244" s="6"/>
      <c r="COP244" s="6"/>
      <c r="COQ244" s="6"/>
      <c r="COR244" s="6"/>
      <c r="COS244" s="6"/>
      <c r="COT244" s="6"/>
      <c r="COU244" s="6"/>
      <c r="COV244" s="6"/>
      <c r="COW244" s="6"/>
      <c r="COX244" s="6"/>
      <c r="COY244" s="6"/>
      <c r="COZ244" s="6"/>
      <c r="CPA244" s="6"/>
      <c r="CPB244" s="6"/>
      <c r="CPC244" s="6"/>
      <c r="CPD244" s="6"/>
      <c r="CPE244" s="6"/>
      <c r="CPF244" s="6"/>
      <c r="CPG244" s="6"/>
      <c r="CPH244" s="6"/>
      <c r="CPI244" s="6"/>
      <c r="CPJ244" s="6"/>
      <c r="CPK244" s="6"/>
      <c r="CPL244" s="6"/>
      <c r="CPM244" s="6"/>
      <c r="CPN244" s="6"/>
      <c r="CPO244" s="6"/>
      <c r="CPP244" s="6"/>
      <c r="CPQ244" s="6"/>
      <c r="CPR244" s="6"/>
      <c r="CPS244" s="6"/>
      <c r="CPT244" s="6"/>
      <c r="CPU244" s="6"/>
      <c r="CPV244" s="6"/>
      <c r="CPW244" s="6"/>
      <c r="CPX244" s="6"/>
      <c r="CPY244" s="6"/>
      <c r="CPZ244" s="6"/>
      <c r="CQA244" s="6"/>
      <c r="CQB244" s="6"/>
      <c r="CQC244" s="6"/>
      <c r="CQD244" s="6"/>
      <c r="CQE244" s="6"/>
      <c r="CQF244" s="6"/>
      <c r="CQG244" s="6"/>
      <c r="CQH244" s="6"/>
      <c r="CQI244" s="6"/>
      <c r="CQJ244" s="6"/>
      <c r="CQK244" s="6"/>
      <c r="CQL244" s="6"/>
      <c r="CQM244" s="6"/>
      <c r="CQN244" s="6"/>
      <c r="CQO244" s="6"/>
      <c r="CQP244" s="6"/>
      <c r="CQQ244" s="6"/>
      <c r="CQR244" s="6"/>
      <c r="CQS244" s="6"/>
      <c r="CQT244" s="6"/>
      <c r="CQU244" s="6"/>
      <c r="CQV244" s="6"/>
      <c r="CQW244" s="6"/>
      <c r="CQX244" s="6"/>
      <c r="CQY244" s="6"/>
      <c r="CQZ244" s="6"/>
      <c r="CRA244" s="6"/>
      <c r="CRB244" s="6"/>
      <c r="CRC244" s="6"/>
      <c r="CRD244" s="6"/>
      <c r="CRE244" s="6"/>
      <c r="CRF244" s="6"/>
      <c r="CRG244" s="6"/>
      <c r="CRH244" s="6"/>
      <c r="CRI244" s="6"/>
      <c r="CRJ244" s="6"/>
      <c r="CRK244" s="6"/>
      <c r="CRL244" s="6"/>
      <c r="CRM244" s="6"/>
      <c r="CRN244" s="6"/>
      <c r="CRO244" s="6"/>
      <c r="CRP244" s="6"/>
      <c r="CRQ244" s="6"/>
      <c r="CRR244" s="6"/>
      <c r="CRS244" s="6"/>
      <c r="CRT244" s="6"/>
      <c r="CRU244" s="6"/>
      <c r="CRV244" s="6"/>
      <c r="CRW244" s="6"/>
      <c r="CRX244" s="6"/>
      <c r="CRY244" s="6"/>
      <c r="CRZ244" s="6"/>
      <c r="CSA244" s="6"/>
      <c r="CSB244" s="6"/>
      <c r="CSC244" s="6"/>
      <c r="CSD244" s="6"/>
      <c r="CSE244" s="6"/>
      <c r="CSF244" s="6"/>
      <c r="CSG244" s="6"/>
      <c r="CSH244" s="6"/>
      <c r="CSI244" s="6"/>
      <c r="CSJ244" s="6"/>
      <c r="CSK244" s="6"/>
      <c r="CSL244" s="6"/>
      <c r="CSM244" s="6"/>
      <c r="CSN244" s="6"/>
      <c r="CSO244" s="6"/>
      <c r="CSP244" s="6"/>
      <c r="CSQ244" s="6"/>
      <c r="CSR244" s="6"/>
      <c r="CSS244" s="6"/>
      <c r="CST244" s="6"/>
      <c r="CSU244" s="6"/>
      <c r="CSV244" s="6"/>
      <c r="CSW244" s="6"/>
      <c r="CSX244" s="6"/>
      <c r="CSY244" s="6"/>
      <c r="CSZ244" s="6"/>
      <c r="CTA244" s="6"/>
      <c r="CTB244" s="6"/>
      <c r="CTC244" s="6"/>
      <c r="CTD244" s="6"/>
      <c r="CTE244" s="6"/>
      <c r="CTF244" s="6"/>
      <c r="CTG244" s="6"/>
      <c r="CTH244" s="6"/>
      <c r="CTI244" s="6"/>
      <c r="CTJ244" s="6"/>
      <c r="CTK244" s="6"/>
      <c r="CTL244" s="6"/>
      <c r="CTM244" s="6"/>
      <c r="CTN244" s="6"/>
      <c r="CTO244" s="6"/>
      <c r="CTP244" s="6"/>
      <c r="CTQ244" s="6"/>
      <c r="CTR244" s="6"/>
      <c r="CTS244" s="6"/>
      <c r="CTT244" s="6"/>
      <c r="CTU244" s="6"/>
      <c r="CTV244" s="6"/>
      <c r="CTW244" s="6"/>
      <c r="CTX244" s="6"/>
      <c r="CTY244" s="6"/>
      <c r="CTZ244" s="6"/>
      <c r="CUA244" s="6"/>
      <c r="CUB244" s="6"/>
      <c r="CUC244" s="6"/>
      <c r="CUD244" s="6"/>
      <c r="CUE244" s="6"/>
      <c r="CUF244" s="6"/>
      <c r="CUG244" s="6"/>
      <c r="CUH244" s="6"/>
      <c r="CUI244" s="6"/>
      <c r="CUJ244" s="6"/>
      <c r="CUK244" s="6"/>
      <c r="CUL244" s="6"/>
      <c r="CUM244" s="6"/>
      <c r="CUN244" s="6"/>
      <c r="CUO244" s="6"/>
      <c r="CUP244" s="6"/>
      <c r="CUQ244" s="6"/>
      <c r="CUR244" s="6"/>
      <c r="CUS244" s="6"/>
      <c r="CUT244" s="6"/>
      <c r="CUU244" s="6"/>
      <c r="CUV244" s="6"/>
      <c r="CUW244" s="6"/>
      <c r="CUX244" s="6"/>
      <c r="CUY244" s="6"/>
      <c r="CUZ244" s="6"/>
      <c r="CVA244" s="6"/>
      <c r="CVB244" s="6"/>
      <c r="CVC244" s="6"/>
      <c r="CVD244" s="6"/>
      <c r="CVE244" s="6"/>
      <c r="CVF244" s="6"/>
      <c r="CVG244" s="6"/>
      <c r="CVH244" s="6"/>
      <c r="CVI244" s="6"/>
      <c r="CVJ244" s="6"/>
      <c r="CVK244" s="6"/>
      <c r="CVL244" s="6"/>
      <c r="CVM244" s="6"/>
      <c r="CVN244" s="6"/>
      <c r="CVO244" s="6"/>
      <c r="CVP244" s="6"/>
      <c r="CVQ244" s="6"/>
      <c r="CVR244" s="6"/>
      <c r="CVS244" s="6"/>
      <c r="CVT244" s="6"/>
      <c r="CVU244" s="6"/>
      <c r="CVV244" s="6"/>
      <c r="CVW244" s="6"/>
      <c r="CVX244" s="6"/>
      <c r="CVY244" s="6"/>
      <c r="CVZ244" s="6"/>
      <c r="CWA244" s="6"/>
      <c r="CWB244" s="6"/>
      <c r="CWC244" s="6"/>
      <c r="CWD244" s="6"/>
      <c r="CWE244" s="6"/>
      <c r="CWF244" s="6"/>
      <c r="CWG244" s="6"/>
      <c r="CWH244" s="6"/>
      <c r="CWI244" s="6"/>
      <c r="CWJ244" s="6"/>
      <c r="CWK244" s="6"/>
      <c r="CWL244" s="6"/>
      <c r="CWM244" s="6"/>
      <c r="CWN244" s="6"/>
      <c r="CWO244" s="6"/>
      <c r="CWP244" s="6"/>
      <c r="CWQ244" s="6"/>
      <c r="CWR244" s="6"/>
      <c r="CWS244" s="6"/>
      <c r="CWT244" s="6"/>
      <c r="CWU244" s="6"/>
      <c r="CWV244" s="6"/>
      <c r="CWW244" s="6"/>
      <c r="CWX244" s="6"/>
      <c r="CWY244" s="6"/>
      <c r="CWZ244" s="6"/>
      <c r="CXA244" s="6"/>
      <c r="CXB244" s="6"/>
      <c r="CXC244" s="6"/>
      <c r="CXD244" s="6"/>
      <c r="CXE244" s="6"/>
      <c r="CXF244" s="6"/>
      <c r="CXG244" s="6"/>
      <c r="CXH244" s="6"/>
      <c r="CXI244" s="6"/>
      <c r="CXJ244" s="6"/>
      <c r="CXK244" s="6"/>
      <c r="CXL244" s="6"/>
      <c r="CXM244" s="6"/>
      <c r="CXN244" s="6"/>
      <c r="CXO244" s="6"/>
      <c r="CXP244" s="6"/>
      <c r="CXQ244" s="6"/>
      <c r="CXR244" s="6"/>
      <c r="CXS244" s="6"/>
      <c r="CXT244" s="6"/>
      <c r="CXU244" s="6"/>
      <c r="CXV244" s="6"/>
      <c r="CXW244" s="6"/>
      <c r="CXX244" s="6"/>
      <c r="CXY244" s="6"/>
      <c r="CXZ244" s="6"/>
      <c r="CYA244" s="6"/>
      <c r="CYB244" s="6"/>
      <c r="CYC244" s="6"/>
      <c r="CYD244" s="6"/>
      <c r="CYE244" s="6"/>
      <c r="CYF244" s="6"/>
      <c r="CYG244" s="6"/>
      <c r="CYH244" s="6"/>
      <c r="CYI244" s="6"/>
      <c r="CYJ244" s="6"/>
      <c r="CYK244" s="6"/>
      <c r="CYL244" s="6"/>
      <c r="CYM244" s="6"/>
      <c r="CYN244" s="6"/>
      <c r="CYO244" s="6"/>
      <c r="CYP244" s="6"/>
      <c r="CYQ244" s="6"/>
      <c r="CYR244" s="6"/>
      <c r="CYS244" s="6"/>
      <c r="CYT244" s="6"/>
      <c r="CYU244" s="6"/>
      <c r="CYV244" s="6"/>
      <c r="CYW244" s="6"/>
      <c r="CYX244" s="6"/>
      <c r="CYY244" s="6"/>
      <c r="CYZ244" s="6"/>
      <c r="CZA244" s="6"/>
      <c r="CZB244" s="6"/>
      <c r="CZC244" s="6"/>
      <c r="CZD244" s="6"/>
      <c r="CZE244" s="6"/>
      <c r="CZF244" s="6"/>
      <c r="CZG244" s="6"/>
      <c r="CZH244" s="6"/>
      <c r="CZI244" s="6"/>
      <c r="CZJ244" s="6"/>
      <c r="CZK244" s="6"/>
      <c r="CZL244" s="6"/>
      <c r="CZM244" s="6"/>
      <c r="CZN244" s="6"/>
      <c r="CZO244" s="6"/>
      <c r="CZP244" s="6"/>
      <c r="CZQ244" s="6"/>
      <c r="CZR244" s="6"/>
      <c r="CZS244" s="6"/>
      <c r="CZT244" s="6"/>
      <c r="CZU244" s="6"/>
      <c r="CZV244" s="6"/>
      <c r="CZW244" s="6"/>
      <c r="CZX244" s="6"/>
      <c r="CZY244" s="6"/>
      <c r="CZZ244" s="6"/>
      <c r="DAA244" s="6"/>
      <c r="DAB244" s="6"/>
      <c r="DAC244" s="6"/>
      <c r="DAD244" s="6"/>
      <c r="DAE244" s="6"/>
      <c r="DAF244" s="6"/>
      <c r="DAG244" s="6"/>
      <c r="DAH244" s="6"/>
      <c r="DAI244" s="6"/>
      <c r="DAJ244" s="6"/>
      <c r="DAK244" s="6"/>
      <c r="DAL244" s="6"/>
      <c r="DAM244" s="6"/>
      <c r="DAN244" s="6"/>
      <c r="DAO244" s="6"/>
      <c r="DAP244" s="6"/>
      <c r="DAQ244" s="6"/>
      <c r="DAR244" s="6"/>
      <c r="DAS244" s="6"/>
      <c r="DAT244" s="6"/>
      <c r="DAU244" s="6"/>
      <c r="DAV244" s="6"/>
      <c r="DAW244" s="6"/>
      <c r="DAX244" s="6"/>
      <c r="DAY244" s="6"/>
      <c r="DAZ244" s="6"/>
      <c r="DBA244" s="6"/>
      <c r="DBB244" s="6"/>
      <c r="DBC244" s="6"/>
      <c r="DBD244" s="6"/>
      <c r="DBE244" s="6"/>
      <c r="DBF244" s="6"/>
      <c r="DBG244" s="6"/>
      <c r="DBH244" s="6"/>
      <c r="DBI244" s="6"/>
      <c r="DBJ244" s="6"/>
      <c r="DBK244" s="6"/>
      <c r="DBL244" s="6"/>
      <c r="DBM244" s="6"/>
      <c r="DBN244" s="6"/>
      <c r="DBO244" s="6"/>
      <c r="DBP244" s="6"/>
      <c r="DBQ244" s="6"/>
      <c r="DBR244" s="6"/>
      <c r="DBS244" s="6"/>
      <c r="DBT244" s="6"/>
      <c r="DBU244" s="6"/>
      <c r="DBV244" s="6"/>
      <c r="DBW244" s="6"/>
      <c r="DBX244" s="6"/>
      <c r="DBY244" s="6"/>
      <c r="DBZ244" s="6"/>
      <c r="DCA244" s="6"/>
      <c r="DCB244" s="6"/>
      <c r="DCC244" s="6"/>
      <c r="DCD244" s="6"/>
      <c r="DCE244" s="6"/>
      <c r="DCF244" s="6"/>
      <c r="DCG244" s="6"/>
      <c r="DCH244" s="6"/>
      <c r="DCI244" s="6"/>
      <c r="DCJ244" s="6"/>
      <c r="DCK244" s="6"/>
      <c r="DCL244" s="6"/>
      <c r="DCM244" s="6"/>
      <c r="DCN244" s="6"/>
      <c r="DCO244" s="6"/>
      <c r="DCP244" s="6"/>
      <c r="DCQ244" s="6"/>
      <c r="DCR244" s="6"/>
      <c r="DCS244" s="6"/>
      <c r="DCT244" s="6"/>
      <c r="DCU244" s="6"/>
      <c r="DCV244" s="6"/>
      <c r="DCW244" s="6"/>
      <c r="DCX244" s="6"/>
      <c r="DCY244" s="6"/>
      <c r="DCZ244" s="6"/>
      <c r="DDA244" s="6"/>
      <c r="DDB244" s="6"/>
      <c r="DDC244" s="6"/>
      <c r="DDD244" s="6"/>
      <c r="DDE244" s="6"/>
      <c r="DDF244" s="6"/>
      <c r="DDG244" s="6"/>
      <c r="DDH244" s="6"/>
      <c r="DDI244" s="6"/>
      <c r="DDJ244" s="6"/>
      <c r="DDK244" s="6"/>
      <c r="DDL244" s="6"/>
      <c r="DDM244" s="6"/>
      <c r="DDN244" s="6"/>
      <c r="DDO244" s="6"/>
      <c r="DDP244" s="6"/>
      <c r="DDQ244" s="6"/>
      <c r="DDR244" s="6"/>
      <c r="DDS244" s="6"/>
      <c r="DDT244" s="6"/>
      <c r="DDU244" s="6"/>
      <c r="DDV244" s="6"/>
      <c r="DDW244" s="6"/>
      <c r="DDX244" s="6"/>
      <c r="DDY244" s="6"/>
      <c r="DDZ244" s="6"/>
      <c r="DEA244" s="6"/>
      <c r="DEB244" s="6"/>
      <c r="DEC244" s="6"/>
      <c r="DED244" s="6"/>
      <c r="DEE244" s="6"/>
      <c r="DEF244" s="6"/>
      <c r="DEG244" s="6"/>
      <c r="DEH244" s="6"/>
      <c r="DEI244" s="6"/>
      <c r="DEJ244" s="6"/>
      <c r="DEK244" s="6"/>
      <c r="DEL244" s="6"/>
      <c r="DEM244" s="6"/>
      <c r="DEN244" s="6"/>
      <c r="DEO244" s="6"/>
      <c r="DEP244" s="6"/>
      <c r="DEQ244" s="6"/>
      <c r="DER244" s="6"/>
      <c r="DES244" s="6"/>
      <c r="DET244" s="6"/>
      <c r="DEU244" s="6"/>
      <c r="DEV244" s="6"/>
      <c r="DEW244" s="6"/>
      <c r="DEX244" s="6"/>
      <c r="DEY244" s="6"/>
      <c r="DEZ244" s="6"/>
      <c r="DFA244" s="6"/>
      <c r="DFB244" s="6"/>
      <c r="DFC244" s="6"/>
      <c r="DFD244" s="6"/>
      <c r="DFE244" s="6"/>
      <c r="DFF244" s="6"/>
      <c r="DFG244" s="6"/>
      <c r="DFH244" s="6"/>
      <c r="DFI244" s="6"/>
      <c r="DFJ244" s="6"/>
      <c r="DFK244" s="6"/>
      <c r="DFL244" s="6"/>
      <c r="DFM244" s="6"/>
      <c r="DFN244" s="6"/>
      <c r="DFO244" s="6"/>
      <c r="DFP244" s="6"/>
      <c r="DFQ244" s="6"/>
      <c r="DFR244" s="6"/>
      <c r="DFS244" s="6"/>
      <c r="DFT244" s="6"/>
      <c r="DFU244" s="6"/>
      <c r="DFV244" s="6"/>
      <c r="DFW244" s="6"/>
      <c r="DFX244" s="6"/>
      <c r="DFY244" s="6"/>
      <c r="DFZ244" s="6"/>
      <c r="DGA244" s="6"/>
      <c r="DGB244" s="6"/>
      <c r="DGC244" s="6"/>
      <c r="DGD244" s="6"/>
      <c r="DGE244" s="6"/>
      <c r="DGF244" s="6"/>
      <c r="DGG244" s="6"/>
      <c r="DGH244" s="6"/>
      <c r="DGI244" s="6"/>
      <c r="DGJ244" s="6"/>
      <c r="DGK244" s="6"/>
      <c r="DGL244" s="6"/>
      <c r="DGM244" s="6"/>
      <c r="DGN244" s="6"/>
      <c r="DGO244" s="6"/>
      <c r="DGP244" s="6"/>
      <c r="DGQ244" s="6"/>
      <c r="DGR244" s="6"/>
      <c r="DGS244" s="6"/>
      <c r="DGT244" s="6"/>
      <c r="DGU244" s="6"/>
      <c r="DGV244" s="6"/>
      <c r="DGW244" s="6"/>
      <c r="DGX244" s="6"/>
      <c r="DGY244" s="6"/>
      <c r="DGZ244" s="6"/>
      <c r="DHA244" s="6"/>
      <c r="DHB244" s="6"/>
      <c r="DHC244" s="6"/>
      <c r="DHD244" s="6"/>
      <c r="DHE244" s="6"/>
      <c r="DHF244" s="6"/>
      <c r="DHG244" s="6"/>
      <c r="DHH244" s="6"/>
      <c r="DHI244" s="6"/>
      <c r="DHJ244" s="6"/>
      <c r="DHK244" s="6"/>
      <c r="DHL244" s="6"/>
      <c r="DHM244" s="6"/>
      <c r="DHN244" s="6"/>
      <c r="DHO244" s="6"/>
      <c r="DHP244" s="6"/>
      <c r="DHQ244" s="6"/>
      <c r="DHR244" s="6"/>
      <c r="DHS244" s="6"/>
      <c r="DHT244" s="6"/>
      <c r="DHU244" s="6"/>
      <c r="DHV244" s="6"/>
      <c r="DHW244" s="6"/>
      <c r="DHX244" s="6"/>
      <c r="DHY244" s="6"/>
      <c r="DHZ244" s="6"/>
      <c r="DIA244" s="6"/>
      <c r="DIB244" s="6"/>
      <c r="DIC244" s="6"/>
      <c r="DID244" s="6"/>
      <c r="DIE244" s="6"/>
      <c r="DIF244" s="6"/>
      <c r="DIG244" s="6"/>
      <c r="DIH244" s="6"/>
      <c r="DII244" s="6"/>
      <c r="DIJ244" s="6"/>
      <c r="DIK244" s="6"/>
      <c r="DIL244" s="6"/>
      <c r="DIM244" s="6"/>
      <c r="DIN244" s="6"/>
      <c r="DIO244" s="6"/>
      <c r="DIP244" s="6"/>
      <c r="DIQ244" s="6"/>
      <c r="DIR244" s="6"/>
      <c r="DIS244" s="6"/>
      <c r="DIT244" s="6"/>
      <c r="DIU244" s="6"/>
      <c r="DIV244" s="6"/>
      <c r="DIW244" s="6"/>
      <c r="DIX244" s="6"/>
      <c r="DIY244" s="6"/>
      <c r="DIZ244" s="6"/>
      <c r="DJA244" s="6"/>
      <c r="DJB244" s="6"/>
      <c r="DJC244" s="6"/>
      <c r="DJD244" s="6"/>
      <c r="DJE244" s="6"/>
      <c r="DJF244" s="6"/>
      <c r="DJG244" s="6"/>
      <c r="DJH244" s="6"/>
      <c r="DJI244" s="6"/>
      <c r="DJJ244" s="6"/>
      <c r="DJK244" s="6"/>
      <c r="DJL244" s="6"/>
      <c r="DJM244" s="6"/>
      <c r="DJN244" s="6"/>
      <c r="DJO244" s="6"/>
      <c r="DJP244" s="6"/>
      <c r="DJQ244" s="6"/>
      <c r="DJR244" s="6"/>
      <c r="DJS244" s="6"/>
      <c r="DJT244" s="6"/>
      <c r="DJU244" s="6"/>
      <c r="DJV244" s="6"/>
      <c r="DJW244" s="6"/>
      <c r="DJX244" s="6"/>
      <c r="DJY244" s="6"/>
      <c r="DJZ244" s="6"/>
      <c r="DKA244" s="6"/>
      <c r="DKB244" s="6"/>
      <c r="DKC244" s="6"/>
      <c r="DKD244" s="6"/>
      <c r="DKE244" s="6"/>
      <c r="DKF244" s="6"/>
      <c r="DKG244" s="6"/>
      <c r="DKH244" s="6"/>
      <c r="DKI244" s="6"/>
      <c r="DKJ244" s="6"/>
      <c r="DKK244" s="6"/>
      <c r="DKL244" s="6"/>
      <c r="DKM244" s="6"/>
      <c r="DKN244" s="6"/>
      <c r="DKO244" s="6"/>
      <c r="DKP244" s="6"/>
      <c r="DKQ244" s="6"/>
      <c r="DKR244" s="6"/>
      <c r="DKS244" s="6"/>
      <c r="DKT244" s="6"/>
      <c r="DKU244" s="6"/>
      <c r="DKV244" s="6"/>
      <c r="DKW244" s="6"/>
      <c r="DKX244" s="6"/>
      <c r="DKY244" s="6"/>
      <c r="DKZ244" s="6"/>
      <c r="DLA244" s="6"/>
      <c r="DLB244" s="6"/>
      <c r="DLC244" s="6"/>
      <c r="DLD244" s="6"/>
      <c r="DLE244" s="6"/>
      <c r="DLF244" s="6"/>
      <c r="DLG244" s="6"/>
      <c r="DLH244" s="6"/>
      <c r="DLI244" s="6"/>
      <c r="DLJ244" s="6"/>
      <c r="DLK244" s="6"/>
      <c r="DLL244" s="6"/>
      <c r="DLM244" s="6"/>
      <c r="DLN244" s="6"/>
      <c r="DLO244" s="6"/>
      <c r="DLP244" s="6"/>
      <c r="DLQ244" s="6"/>
      <c r="DLR244" s="6"/>
      <c r="DLS244" s="6"/>
      <c r="DLT244" s="6"/>
      <c r="DLU244" s="6"/>
      <c r="DLV244" s="6"/>
      <c r="DLW244" s="6"/>
      <c r="DLX244" s="6"/>
      <c r="DLY244" s="6"/>
      <c r="DLZ244" s="6"/>
      <c r="DMA244" s="6"/>
      <c r="DMB244" s="6"/>
      <c r="DMC244" s="6"/>
      <c r="DMD244" s="6"/>
      <c r="DME244" s="6"/>
      <c r="DMF244" s="6"/>
      <c r="DMG244" s="6"/>
      <c r="DMH244" s="6"/>
      <c r="DMI244" s="6"/>
      <c r="DMJ244" s="6"/>
      <c r="DMK244" s="6"/>
      <c r="DML244" s="6"/>
      <c r="DMM244" s="6"/>
      <c r="DMN244" s="6"/>
      <c r="DMO244" s="6"/>
      <c r="DMP244" s="6"/>
      <c r="DMQ244" s="6"/>
      <c r="DMR244" s="6"/>
      <c r="DMS244" s="6"/>
      <c r="DMT244" s="6"/>
      <c r="DMU244" s="6"/>
      <c r="DMV244" s="6"/>
      <c r="DMW244" s="6"/>
      <c r="DMX244" s="6"/>
      <c r="DMY244" s="6"/>
      <c r="DMZ244" s="6"/>
      <c r="DNA244" s="6"/>
      <c r="DNB244" s="6"/>
      <c r="DNC244" s="6"/>
      <c r="DND244" s="6"/>
      <c r="DNE244" s="6"/>
      <c r="DNF244" s="6"/>
      <c r="DNG244" s="6"/>
      <c r="DNH244" s="6"/>
      <c r="DNI244" s="6"/>
      <c r="DNJ244" s="6"/>
      <c r="DNK244" s="6"/>
      <c r="DNL244" s="6"/>
      <c r="DNM244" s="6"/>
      <c r="DNN244" s="6"/>
      <c r="DNO244" s="6"/>
      <c r="DNP244" s="6"/>
      <c r="DNQ244" s="6"/>
      <c r="DNR244" s="6"/>
      <c r="DNS244" s="6"/>
      <c r="DNT244" s="6"/>
      <c r="DNU244" s="6"/>
      <c r="DNV244" s="6"/>
      <c r="DNW244" s="6"/>
      <c r="DNX244" s="6"/>
      <c r="DNY244" s="6"/>
      <c r="DNZ244" s="6"/>
      <c r="DOA244" s="6"/>
      <c r="DOB244" s="6"/>
      <c r="DOC244" s="6"/>
      <c r="DOD244" s="6"/>
      <c r="DOE244" s="6"/>
      <c r="DOF244" s="6"/>
      <c r="DOG244" s="6"/>
      <c r="DOH244" s="6"/>
      <c r="DOI244" s="6"/>
      <c r="DOJ244" s="6"/>
      <c r="DOK244" s="6"/>
      <c r="DOL244" s="6"/>
      <c r="DOM244" s="6"/>
      <c r="DON244" s="6"/>
      <c r="DOO244" s="6"/>
      <c r="DOP244" s="6"/>
      <c r="DOQ244" s="6"/>
      <c r="DOR244" s="6"/>
      <c r="DOS244" s="6"/>
      <c r="DOT244" s="6"/>
      <c r="DOU244" s="6"/>
      <c r="DOV244" s="6"/>
      <c r="DOW244" s="6"/>
      <c r="DOX244" s="6"/>
      <c r="DOY244" s="6"/>
      <c r="DOZ244" s="6"/>
      <c r="DPA244" s="6"/>
      <c r="DPB244" s="6"/>
      <c r="DPC244" s="6"/>
      <c r="DPD244" s="6"/>
      <c r="DPE244" s="6"/>
      <c r="DPF244" s="6"/>
      <c r="DPG244" s="6"/>
      <c r="DPH244" s="6"/>
      <c r="DPI244" s="6"/>
      <c r="DPJ244" s="6"/>
      <c r="DPK244" s="6"/>
      <c r="DPL244" s="6"/>
      <c r="DPM244" s="6"/>
      <c r="DPN244" s="6"/>
      <c r="DPO244" s="6"/>
      <c r="DPP244" s="6"/>
      <c r="DPQ244" s="6"/>
      <c r="DPR244" s="6"/>
      <c r="DPS244" s="6"/>
      <c r="DPT244" s="6"/>
      <c r="DPU244" s="6"/>
      <c r="DPV244" s="6"/>
      <c r="DPW244" s="6"/>
      <c r="DPX244" s="6"/>
      <c r="DPY244" s="6"/>
      <c r="DPZ244" s="6"/>
      <c r="DQA244" s="6"/>
      <c r="DQB244" s="6"/>
      <c r="DQC244" s="6"/>
      <c r="DQD244" s="6"/>
      <c r="DQE244" s="6"/>
      <c r="DQF244" s="6"/>
      <c r="DQG244" s="6"/>
      <c r="DQH244" s="6"/>
      <c r="DQI244" s="6"/>
      <c r="DQJ244" s="6"/>
      <c r="DQK244" s="6"/>
      <c r="DQL244" s="6"/>
      <c r="DQM244" s="6"/>
      <c r="DQN244" s="6"/>
      <c r="DQO244" s="6"/>
      <c r="DQP244" s="6"/>
      <c r="DQQ244" s="6"/>
      <c r="DQR244" s="6"/>
      <c r="DQS244" s="6"/>
      <c r="DQT244" s="6"/>
      <c r="DQU244" s="6"/>
      <c r="DQV244" s="6"/>
      <c r="DQW244" s="6"/>
      <c r="DQX244" s="6"/>
      <c r="DQY244" s="6"/>
      <c r="DQZ244" s="6"/>
      <c r="DRA244" s="6"/>
      <c r="DRB244" s="6"/>
      <c r="DRC244" s="6"/>
      <c r="DRD244" s="6"/>
      <c r="DRE244" s="6"/>
      <c r="DRF244" s="6"/>
      <c r="DRG244" s="6"/>
      <c r="DRH244" s="6"/>
      <c r="DRI244" s="6"/>
      <c r="DRJ244" s="6"/>
      <c r="DRK244" s="6"/>
      <c r="DRL244" s="6"/>
      <c r="DRM244" s="6"/>
      <c r="DRN244" s="6"/>
      <c r="DRO244" s="6"/>
      <c r="DRP244" s="6"/>
      <c r="DRQ244" s="6"/>
      <c r="DRR244" s="6"/>
      <c r="DRS244" s="6"/>
      <c r="DRT244" s="6"/>
      <c r="DRU244" s="6"/>
      <c r="DRV244" s="6"/>
      <c r="DRW244" s="6"/>
      <c r="DRX244" s="6"/>
      <c r="DRY244" s="6"/>
      <c r="DRZ244" s="6"/>
      <c r="DSA244" s="6"/>
      <c r="DSB244" s="6"/>
      <c r="DSC244" s="6"/>
      <c r="DSD244" s="6"/>
      <c r="DSE244" s="6"/>
      <c r="DSF244" s="6"/>
      <c r="DSG244" s="6"/>
      <c r="DSH244" s="6"/>
      <c r="DSI244" s="6"/>
      <c r="DSJ244" s="6"/>
      <c r="DSK244" s="6"/>
      <c r="DSL244" s="6"/>
      <c r="DSM244" s="6"/>
      <c r="DSN244" s="6"/>
      <c r="DSO244" s="6"/>
      <c r="DSP244" s="6"/>
      <c r="DSQ244" s="6"/>
      <c r="DSR244" s="6"/>
      <c r="DSS244" s="6"/>
      <c r="DST244" s="6"/>
      <c r="DSU244" s="6"/>
      <c r="DSV244" s="6"/>
      <c r="DSW244" s="6"/>
      <c r="DSX244" s="6"/>
      <c r="DSY244" s="6"/>
      <c r="DSZ244" s="6"/>
      <c r="DTA244" s="6"/>
      <c r="DTB244" s="6"/>
      <c r="DTC244" s="6"/>
      <c r="DTD244" s="6"/>
      <c r="DTE244" s="6"/>
      <c r="DTF244" s="6"/>
      <c r="DTG244" s="6"/>
      <c r="DTH244" s="6"/>
      <c r="DTI244" s="6"/>
      <c r="DTJ244" s="6"/>
      <c r="DTK244" s="6"/>
      <c r="DTL244" s="6"/>
      <c r="DTM244" s="6"/>
      <c r="DTN244" s="6"/>
      <c r="DTO244" s="6"/>
      <c r="DTP244" s="6"/>
      <c r="DTQ244" s="6"/>
      <c r="DTR244" s="6"/>
      <c r="DTS244" s="6"/>
      <c r="DTT244" s="6"/>
      <c r="DTU244" s="6"/>
      <c r="DTV244" s="6"/>
      <c r="DTW244" s="6"/>
      <c r="DTX244" s="6"/>
      <c r="DTY244" s="6"/>
      <c r="DTZ244" s="6"/>
      <c r="DUA244" s="6"/>
      <c r="DUB244" s="6"/>
      <c r="DUC244" s="6"/>
      <c r="DUD244" s="6"/>
      <c r="DUE244" s="6"/>
      <c r="DUF244" s="6"/>
      <c r="DUG244" s="6"/>
      <c r="DUH244" s="6"/>
      <c r="DUI244" s="6"/>
      <c r="DUJ244" s="6"/>
      <c r="DUK244" s="6"/>
      <c r="DUL244" s="6"/>
      <c r="DUM244" s="6"/>
      <c r="DUN244" s="6"/>
      <c r="DUO244" s="6"/>
      <c r="DUP244" s="6"/>
      <c r="DUQ244" s="6"/>
      <c r="DUR244" s="6"/>
      <c r="DUS244" s="6"/>
      <c r="DUT244" s="6"/>
      <c r="DUU244" s="6"/>
      <c r="DUV244" s="6"/>
      <c r="DUW244" s="6"/>
      <c r="DUX244" s="6"/>
      <c r="DUY244" s="6"/>
      <c r="DUZ244" s="6"/>
      <c r="DVA244" s="6"/>
      <c r="DVB244" s="6"/>
      <c r="DVC244" s="6"/>
      <c r="DVD244" s="6"/>
      <c r="DVE244" s="6"/>
      <c r="DVF244" s="6"/>
      <c r="DVG244" s="6"/>
      <c r="DVH244" s="6"/>
      <c r="DVI244" s="6"/>
      <c r="DVJ244" s="6"/>
      <c r="DVK244" s="6"/>
      <c r="DVL244" s="6"/>
      <c r="DVM244" s="6"/>
      <c r="DVN244" s="6"/>
      <c r="DVO244" s="6"/>
      <c r="DVP244" s="6"/>
      <c r="DVQ244" s="6"/>
      <c r="DVR244" s="6"/>
      <c r="DVS244" s="6"/>
      <c r="DVT244" s="6"/>
      <c r="DVU244" s="6"/>
      <c r="DVV244" s="6"/>
      <c r="DVW244" s="6"/>
      <c r="DVX244" s="6"/>
      <c r="DVY244" s="6"/>
      <c r="DVZ244" s="6"/>
      <c r="DWA244" s="6"/>
      <c r="DWB244" s="6"/>
      <c r="DWC244" s="6"/>
      <c r="DWD244" s="6"/>
      <c r="DWE244" s="6"/>
      <c r="DWF244" s="6"/>
      <c r="DWG244" s="6"/>
      <c r="DWH244" s="6"/>
      <c r="DWI244" s="6"/>
      <c r="DWJ244" s="6"/>
      <c r="DWK244" s="6"/>
      <c r="DWL244" s="6"/>
      <c r="DWM244" s="6"/>
      <c r="DWN244" s="6"/>
      <c r="DWO244" s="6"/>
      <c r="DWP244" s="6"/>
      <c r="DWQ244" s="6"/>
      <c r="DWR244" s="6"/>
      <c r="DWS244" s="6"/>
      <c r="DWT244" s="6"/>
      <c r="DWU244" s="6"/>
      <c r="DWV244" s="6"/>
      <c r="DWW244" s="6"/>
      <c r="DWX244" s="6"/>
      <c r="DWY244" s="6"/>
      <c r="DWZ244" s="6"/>
      <c r="DXA244" s="6"/>
      <c r="DXB244" s="6"/>
      <c r="DXC244" s="6"/>
      <c r="DXD244" s="6"/>
      <c r="DXE244" s="6"/>
      <c r="DXF244" s="6"/>
      <c r="DXG244" s="6"/>
      <c r="DXH244" s="6"/>
      <c r="DXI244" s="6"/>
      <c r="DXJ244" s="6"/>
      <c r="DXK244" s="6"/>
      <c r="DXL244" s="6"/>
      <c r="DXM244" s="6"/>
      <c r="DXN244" s="6"/>
      <c r="DXO244" s="6"/>
      <c r="DXP244" s="6"/>
      <c r="DXQ244" s="6"/>
      <c r="DXR244" s="6"/>
      <c r="DXS244" s="6"/>
      <c r="DXT244" s="6"/>
      <c r="DXU244" s="6"/>
      <c r="DXV244" s="6"/>
      <c r="DXW244" s="6"/>
      <c r="DXX244" s="6"/>
      <c r="DXY244" s="6"/>
      <c r="DXZ244" s="6"/>
      <c r="DYA244" s="6"/>
      <c r="DYB244" s="6"/>
      <c r="DYC244" s="6"/>
      <c r="DYD244" s="6"/>
      <c r="DYE244" s="6"/>
      <c r="DYF244" s="6"/>
      <c r="DYG244" s="6"/>
      <c r="DYH244" s="6"/>
      <c r="DYI244" s="6"/>
      <c r="DYJ244" s="6"/>
      <c r="DYK244" s="6"/>
      <c r="DYL244" s="6"/>
      <c r="DYM244" s="6"/>
      <c r="DYN244" s="6"/>
      <c r="DYO244" s="6"/>
      <c r="DYP244" s="6"/>
      <c r="DYQ244" s="6"/>
      <c r="DYR244" s="6"/>
      <c r="DYS244" s="6"/>
      <c r="DYT244" s="6"/>
      <c r="DYU244" s="6"/>
      <c r="DYV244" s="6"/>
      <c r="DYW244" s="6"/>
      <c r="DYX244" s="6"/>
      <c r="DYY244" s="6"/>
      <c r="DYZ244" s="6"/>
      <c r="DZA244" s="6"/>
      <c r="DZB244" s="6"/>
      <c r="DZC244" s="6"/>
      <c r="DZD244" s="6"/>
      <c r="DZE244" s="6"/>
      <c r="DZF244" s="6"/>
      <c r="DZG244" s="6"/>
      <c r="DZH244" s="6"/>
      <c r="DZI244" s="6"/>
      <c r="DZJ244" s="6"/>
      <c r="DZK244" s="6"/>
      <c r="DZL244" s="6"/>
      <c r="DZM244" s="6"/>
      <c r="DZN244" s="6"/>
      <c r="DZO244" s="6"/>
      <c r="DZP244" s="6"/>
      <c r="DZQ244" s="6"/>
      <c r="DZR244" s="6"/>
      <c r="DZS244" s="6"/>
      <c r="DZT244" s="6"/>
      <c r="DZU244" s="6"/>
      <c r="DZV244" s="6"/>
      <c r="DZW244" s="6"/>
      <c r="DZX244" s="6"/>
      <c r="DZY244" s="6"/>
      <c r="DZZ244" s="6"/>
      <c r="EAA244" s="6"/>
      <c r="EAB244" s="6"/>
      <c r="EAC244" s="6"/>
      <c r="EAD244" s="6"/>
      <c r="EAE244" s="6"/>
      <c r="EAF244" s="6"/>
      <c r="EAG244" s="6"/>
      <c r="EAH244" s="6"/>
      <c r="EAI244" s="6"/>
      <c r="EAJ244" s="6"/>
      <c r="EAK244" s="6"/>
      <c r="EAL244" s="6"/>
      <c r="EAM244" s="6"/>
      <c r="EAN244" s="6"/>
      <c r="EAO244" s="6"/>
      <c r="EAP244" s="6"/>
      <c r="EAQ244" s="6"/>
      <c r="EAR244" s="6"/>
      <c r="EAS244" s="6"/>
      <c r="EAT244" s="6"/>
      <c r="EAU244" s="6"/>
      <c r="EAV244" s="6"/>
      <c r="EAW244" s="6"/>
      <c r="EAX244" s="6"/>
      <c r="EAY244" s="6"/>
      <c r="EAZ244" s="6"/>
      <c r="EBA244" s="6"/>
      <c r="EBB244" s="6"/>
      <c r="EBC244" s="6"/>
      <c r="EBD244" s="6"/>
      <c r="EBE244" s="6"/>
      <c r="EBF244" s="6"/>
      <c r="EBG244" s="6"/>
      <c r="EBH244" s="6"/>
      <c r="EBI244" s="6"/>
      <c r="EBJ244" s="6"/>
      <c r="EBK244" s="6"/>
      <c r="EBL244" s="6"/>
      <c r="EBM244" s="6"/>
      <c r="EBN244" s="6"/>
      <c r="EBO244" s="6"/>
      <c r="EBP244" s="6"/>
      <c r="EBQ244" s="6"/>
      <c r="EBR244" s="6"/>
      <c r="EBS244" s="6"/>
      <c r="EBT244" s="6"/>
      <c r="EBU244" s="6"/>
      <c r="EBV244" s="6"/>
      <c r="EBW244" s="6"/>
      <c r="EBX244" s="6"/>
      <c r="EBY244" s="6"/>
      <c r="EBZ244" s="6"/>
      <c r="ECA244" s="6"/>
      <c r="ECB244" s="6"/>
      <c r="ECC244" s="6"/>
      <c r="ECD244" s="6"/>
      <c r="ECE244" s="6"/>
      <c r="ECF244" s="6"/>
      <c r="ECG244" s="6"/>
      <c r="ECH244" s="6"/>
      <c r="ECI244" s="6"/>
      <c r="ECJ244" s="6"/>
      <c r="ECK244" s="6"/>
      <c r="ECL244" s="6"/>
      <c r="ECM244" s="6"/>
      <c r="ECN244" s="6"/>
      <c r="ECO244" s="6"/>
      <c r="ECP244" s="6"/>
      <c r="ECQ244" s="6"/>
      <c r="ECR244" s="6"/>
      <c r="ECS244" s="6"/>
      <c r="ECT244" s="6"/>
      <c r="ECU244" s="6"/>
      <c r="ECV244" s="6"/>
      <c r="ECW244" s="6"/>
      <c r="ECX244" s="6"/>
      <c r="ECY244" s="6"/>
      <c r="ECZ244" s="6"/>
      <c r="EDA244" s="6"/>
      <c r="EDB244" s="6"/>
      <c r="EDC244" s="6"/>
      <c r="EDD244" s="6"/>
      <c r="EDE244" s="6"/>
      <c r="EDF244" s="6"/>
      <c r="EDG244" s="6"/>
      <c r="EDH244" s="6"/>
      <c r="EDI244" s="6"/>
      <c r="EDJ244" s="6"/>
      <c r="EDK244" s="6"/>
      <c r="EDL244" s="6"/>
      <c r="EDM244" s="6"/>
      <c r="EDN244" s="6"/>
      <c r="EDO244" s="6"/>
      <c r="EDP244" s="6"/>
      <c r="EDQ244" s="6"/>
      <c r="EDR244" s="6"/>
      <c r="EDS244" s="6"/>
      <c r="EDT244" s="6"/>
      <c r="EDU244" s="6"/>
      <c r="EDV244" s="6"/>
      <c r="EDW244" s="6"/>
      <c r="EDX244" s="6"/>
      <c r="EDY244" s="6"/>
      <c r="EDZ244" s="6"/>
      <c r="EEA244" s="6"/>
      <c r="EEB244" s="6"/>
      <c r="EEC244" s="6"/>
      <c r="EED244" s="6"/>
      <c r="EEE244" s="6"/>
      <c r="EEF244" s="6"/>
      <c r="EEG244" s="6"/>
      <c r="EEH244" s="6"/>
      <c r="EEI244" s="6"/>
      <c r="EEJ244" s="6"/>
      <c r="EEK244" s="6"/>
      <c r="EEL244" s="6"/>
      <c r="EEM244" s="6"/>
      <c r="EEN244" s="6"/>
      <c r="EEO244" s="6"/>
      <c r="EEP244" s="6"/>
      <c r="EEQ244" s="6"/>
      <c r="EER244" s="6"/>
      <c r="EES244" s="6"/>
      <c r="EET244" s="6"/>
      <c r="EEU244" s="6"/>
      <c r="EEV244" s="6"/>
      <c r="EEW244" s="6"/>
      <c r="EEX244" s="6"/>
      <c r="EEY244" s="6"/>
      <c r="EEZ244" s="6"/>
      <c r="EFA244" s="6"/>
      <c r="EFB244" s="6"/>
      <c r="EFC244" s="6"/>
      <c r="EFD244" s="6"/>
      <c r="EFE244" s="6"/>
      <c r="EFF244" s="6"/>
      <c r="EFG244" s="6"/>
      <c r="EFH244" s="6"/>
      <c r="EFI244" s="6"/>
      <c r="EFJ244" s="6"/>
      <c r="EFK244" s="6"/>
      <c r="EFL244" s="6"/>
      <c r="EFM244" s="6"/>
      <c r="EFN244" s="6"/>
      <c r="EFO244" s="6"/>
      <c r="EFP244" s="6"/>
      <c r="EFQ244" s="6"/>
      <c r="EFR244" s="6"/>
      <c r="EFS244" s="6"/>
      <c r="EFT244" s="6"/>
      <c r="EFU244" s="6"/>
      <c r="EFV244" s="6"/>
      <c r="EFW244" s="6"/>
      <c r="EFX244" s="6"/>
      <c r="EFY244" s="6"/>
      <c r="EFZ244" s="6"/>
      <c r="EGA244" s="6"/>
      <c r="EGB244" s="6"/>
      <c r="EGC244" s="6"/>
      <c r="EGD244" s="6"/>
      <c r="EGE244" s="6"/>
      <c r="EGF244" s="6"/>
      <c r="EGG244" s="6"/>
      <c r="EGH244" s="6"/>
      <c r="EGI244" s="6"/>
      <c r="EGJ244" s="6"/>
      <c r="EGK244" s="6"/>
      <c r="EGL244" s="6"/>
      <c r="EGM244" s="6"/>
      <c r="EGN244" s="6"/>
      <c r="EGO244" s="6"/>
      <c r="EGP244" s="6"/>
      <c r="EGQ244" s="6"/>
      <c r="EGR244" s="6"/>
      <c r="EGS244" s="6"/>
      <c r="EGT244" s="6"/>
      <c r="EGU244" s="6"/>
      <c r="EGV244" s="6"/>
      <c r="EGW244" s="6"/>
      <c r="EGX244" s="6"/>
      <c r="EGY244" s="6"/>
      <c r="EGZ244" s="6"/>
      <c r="EHA244" s="6"/>
      <c r="EHB244" s="6"/>
      <c r="EHC244" s="6"/>
      <c r="EHD244" s="6"/>
      <c r="EHE244" s="6"/>
      <c r="EHF244" s="6"/>
      <c r="EHG244" s="6"/>
      <c r="EHH244" s="6"/>
      <c r="EHI244" s="6"/>
      <c r="EHJ244" s="6"/>
      <c r="EHK244" s="6"/>
      <c r="EHL244" s="6"/>
      <c r="EHM244" s="6"/>
      <c r="EHN244" s="6"/>
      <c r="EHO244" s="6"/>
      <c r="EHP244" s="6"/>
      <c r="EHQ244" s="6"/>
      <c r="EHR244" s="6"/>
      <c r="EHS244" s="6"/>
      <c r="EHT244" s="6"/>
      <c r="EHU244" s="6"/>
      <c r="EHV244" s="6"/>
      <c r="EHW244" s="6"/>
      <c r="EHX244" s="6"/>
      <c r="EHY244" s="6"/>
      <c r="EHZ244" s="6"/>
      <c r="EIA244" s="6"/>
      <c r="EIB244" s="6"/>
      <c r="EIC244" s="6"/>
      <c r="EID244" s="6"/>
      <c r="EIE244" s="6"/>
      <c r="EIF244" s="6"/>
      <c r="EIG244" s="6"/>
      <c r="EIH244" s="6"/>
      <c r="EII244" s="6"/>
      <c r="EIJ244" s="6"/>
      <c r="EIK244" s="6"/>
      <c r="EIL244" s="6"/>
      <c r="EIM244" s="6"/>
      <c r="EIN244" s="6"/>
      <c r="EIO244" s="6"/>
      <c r="EIP244" s="6"/>
      <c r="EIQ244" s="6"/>
      <c r="EIR244" s="6"/>
      <c r="EIS244" s="6"/>
      <c r="EIT244" s="6"/>
      <c r="EIU244" s="6"/>
      <c r="EIV244" s="6"/>
      <c r="EIW244" s="6"/>
      <c r="EIX244" s="6"/>
      <c r="EIY244" s="6"/>
      <c r="EIZ244" s="6"/>
      <c r="EJA244" s="6"/>
      <c r="EJB244" s="6"/>
      <c r="EJC244" s="6"/>
      <c r="EJD244" s="6"/>
      <c r="EJE244" s="6"/>
      <c r="EJF244" s="6"/>
      <c r="EJG244" s="6"/>
      <c r="EJH244" s="6"/>
      <c r="EJI244" s="6"/>
      <c r="EJJ244" s="6"/>
      <c r="EJK244" s="6"/>
      <c r="EJL244" s="6"/>
      <c r="EJM244" s="6"/>
      <c r="EJN244" s="6"/>
      <c r="EJO244" s="6"/>
      <c r="EJP244" s="6"/>
      <c r="EJQ244" s="6"/>
      <c r="EJR244" s="6"/>
      <c r="EJS244" s="6"/>
      <c r="EJT244" s="6"/>
      <c r="EJU244" s="6"/>
      <c r="EJV244" s="6"/>
      <c r="EJW244" s="6"/>
      <c r="EJX244" s="6"/>
      <c r="EJY244" s="6"/>
      <c r="EJZ244" s="6"/>
      <c r="EKA244" s="6"/>
      <c r="EKB244" s="6"/>
      <c r="EKC244" s="6"/>
      <c r="EKD244" s="6"/>
      <c r="EKE244" s="6"/>
      <c r="EKF244" s="6"/>
      <c r="EKG244" s="6"/>
      <c r="EKH244" s="6"/>
      <c r="EKI244" s="6"/>
      <c r="EKJ244" s="6"/>
      <c r="EKK244" s="6"/>
      <c r="EKL244" s="6"/>
      <c r="EKM244" s="6"/>
      <c r="EKN244" s="6"/>
      <c r="EKO244" s="6"/>
      <c r="EKP244" s="6"/>
      <c r="EKQ244" s="6"/>
      <c r="EKR244" s="6"/>
      <c r="EKS244" s="6"/>
      <c r="EKT244" s="6"/>
      <c r="EKU244" s="6"/>
      <c r="EKV244" s="6"/>
      <c r="EKW244" s="6"/>
      <c r="EKX244" s="6"/>
      <c r="EKY244" s="6"/>
      <c r="EKZ244" s="6"/>
      <c r="ELA244" s="6"/>
      <c r="ELB244" s="6"/>
      <c r="ELC244" s="6"/>
      <c r="ELD244" s="6"/>
      <c r="ELE244" s="6"/>
      <c r="ELF244" s="6"/>
      <c r="ELG244" s="6"/>
      <c r="ELH244" s="6"/>
      <c r="ELI244" s="6"/>
      <c r="ELJ244" s="6"/>
      <c r="ELK244" s="6"/>
      <c r="ELL244" s="6"/>
      <c r="ELM244" s="6"/>
      <c r="ELN244" s="6"/>
      <c r="ELO244" s="6"/>
      <c r="ELP244" s="6"/>
      <c r="ELQ244" s="6"/>
      <c r="ELR244" s="6"/>
      <c r="ELS244" s="6"/>
      <c r="ELT244" s="6"/>
      <c r="ELU244" s="6"/>
      <c r="ELV244" s="6"/>
      <c r="ELW244" s="6"/>
      <c r="ELX244" s="6"/>
      <c r="ELY244" s="6"/>
      <c r="ELZ244" s="6"/>
      <c r="EMA244" s="6"/>
      <c r="EMB244" s="6"/>
      <c r="EMC244" s="6"/>
      <c r="EMD244" s="6"/>
      <c r="EME244" s="6"/>
      <c r="EMF244" s="6"/>
      <c r="EMG244" s="6"/>
      <c r="EMH244" s="6"/>
      <c r="EMI244" s="6"/>
      <c r="EMJ244" s="6"/>
      <c r="EMK244" s="6"/>
      <c r="EML244" s="6"/>
      <c r="EMM244" s="6"/>
      <c r="EMN244" s="6"/>
      <c r="EMO244" s="6"/>
      <c r="EMP244" s="6"/>
      <c r="EMQ244" s="6"/>
      <c r="EMR244" s="6"/>
      <c r="EMS244" s="6"/>
      <c r="EMT244" s="6"/>
      <c r="EMU244" s="6"/>
      <c r="EMV244" s="6"/>
      <c r="EMW244" s="6"/>
      <c r="EMX244" s="6"/>
      <c r="EMY244" s="6"/>
      <c r="EMZ244" s="6"/>
      <c r="ENA244" s="6"/>
      <c r="ENB244" s="6"/>
      <c r="ENC244" s="6"/>
      <c r="END244" s="6"/>
      <c r="ENE244" s="6"/>
      <c r="ENF244" s="6"/>
      <c r="ENG244" s="6"/>
      <c r="ENH244" s="6"/>
      <c r="ENI244" s="6"/>
      <c r="ENJ244" s="6"/>
      <c r="ENK244" s="6"/>
      <c r="ENL244" s="6"/>
      <c r="ENM244" s="6"/>
      <c r="ENN244" s="6"/>
      <c r="ENO244" s="6"/>
      <c r="ENP244" s="6"/>
      <c r="ENQ244" s="6"/>
      <c r="ENR244" s="6"/>
      <c r="ENS244" s="6"/>
      <c r="ENT244" s="6"/>
      <c r="ENU244" s="6"/>
      <c r="ENV244" s="6"/>
      <c r="ENW244" s="6"/>
      <c r="ENX244" s="6"/>
      <c r="ENY244" s="6"/>
      <c r="ENZ244" s="6"/>
      <c r="EOA244" s="6"/>
      <c r="EOB244" s="6"/>
      <c r="EOC244" s="6"/>
      <c r="EOD244" s="6"/>
      <c r="EOE244" s="6"/>
      <c r="EOF244" s="6"/>
      <c r="EOG244" s="6"/>
      <c r="EOH244" s="6"/>
      <c r="EOI244" s="6"/>
      <c r="EOJ244" s="6"/>
      <c r="EOK244" s="6"/>
      <c r="EOL244" s="6"/>
      <c r="EOM244" s="6"/>
      <c r="EON244" s="6"/>
      <c r="EOO244" s="6"/>
      <c r="EOP244" s="6"/>
      <c r="EOQ244" s="6"/>
      <c r="EOR244" s="6"/>
      <c r="EOS244" s="6"/>
      <c r="EOT244" s="6"/>
      <c r="EOU244" s="6"/>
      <c r="EOV244" s="6"/>
      <c r="EOW244" s="6"/>
      <c r="EOX244" s="6"/>
      <c r="EOY244" s="6"/>
      <c r="EOZ244" s="6"/>
      <c r="EPA244" s="6"/>
      <c r="EPB244" s="6"/>
      <c r="EPC244" s="6"/>
      <c r="EPD244" s="6"/>
      <c r="EPE244" s="6"/>
      <c r="EPF244" s="6"/>
      <c r="EPG244" s="6"/>
      <c r="EPH244" s="6"/>
      <c r="EPI244" s="6"/>
      <c r="EPJ244" s="6"/>
      <c r="EPK244" s="6"/>
      <c r="EPL244" s="6"/>
      <c r="EPM244" s="6"/>
      <c r="EPN244" s="6"/>
      <c r="EPO244" s="6"/>
      <c r="EPP244" s="6"/>
      <c r="EPQ244" s="6"/>
      <c r="EPR244" s="6"/>
      <c r="EPS244" s="6"/>
      <c r="EPT244" s="6"/>
      <c r="EPU244" s="6"/>
      <c r="EPV244" s="6"/>
      <c r="EPW244" s="6"/>
      <c r="EPX244" s="6"/>
      <c r="EPY244" s="6"/>
      <c r="EPZ244" s="6"/>
      <c r="EQA244" s="6"/>
      <c r="EQB244" s="6"/>
      <c r="EQC244" s="6"/>
      <c r="EQD244" s="6"/>
      <c r="EQE244" s="6"/>
      <c r="EQF244" s="6"/>
      <c r="EQG244" s="6"/>
      <c r="EQH244" s="6"/>
      <c r="EQI244" s="6"/>
      <c r="EQJ244" s="6"/>
      <c r="EQK244" s="6"/>
      <c r="EQL244" s="6"/>
      <c r="EQM244" s="6"/>
      <c r="EQN244" s="6"/>
      <c r="EQO244" s="6"/>
      <c r="EQP244" s="6"/>
      <c r="EQQ244" s="6"/>
      <c r="EQR244" s="6"/>
      <c r="EQS244" s="6"/>
      <c r="EQT244" s="6"/>
      <c r="EQU244" s="6"/>
      <c r="EQV244" s="6"/>
      <c r="EQW244" s="6"/>
      <c r="EQX244" s="6"/>
      <c r="EQY244" s="6"/>
      <c r="EQZ244" s="6"/>
      <c r="ERA244" s="6"/>
      <c r="ERB244" s="6"/>
      <c r="ERC244" s="6"/>
      <c r="ERD244" s="6"/>
      <c r="ERE244" s="6"/>
      <c r="ERF244" s="6"/>
      <c r="ERG244" s="6"/>
      <c r="ERH244" s="6"/>
      <c r="ERI244" s="6"/>
      <c r="ERJ244" s="6"/>
      <c r="ERK244" s="6"/>
      <c r="ERL244" s="6"/>
      <c r="ERM244" s="6"/>
      <c r="ERN244" s="6"/>
      <c r="ERO244" s="6"/>
      <c r="ERP244" s="6"/>
      <c r="ERQ244" s="6"/>
      <c r="ERR244" s="6"/>
      <c r="ERS244" s="6"/>
      <c r="ERT244" s="6"/>
      <c r="ERU244" s="6"/>
      <c r="ERV244" s="6"/>
      <c r="ERW244" s="6"/>
      <c r="ERX244" s="6"/>
      <c r="ERY244" s="6"/>
      <c r="ERZ244" s="6"/>
      <c r="ESA244" s="6"/>
      <c r="ESB244" s="6"/>
      <c r="ESC244" s="6"/>
      <c r="ESD244" s="6"/>
      <c r="ESE244" s="6"/>
      <c r="ESF244" s="6"/>
      <c r="ESG244" s="6"/>
      <c r="ESH244" s="6"/>
      <c r="ESI244" s="6"/>
      <c r="ESJ244" s="6"/>
      <c r="ESK244" s="6"/>
      <c r="ESL244" s="6"/>
      <c r="ESM244" s="6"/>
      <c r="ESN244" s="6"/>
      <c r="ESO244" s="6"/>
      <c r="ESP244" s="6"/>
      <c r="ESQ244" s="6"/>
      <c r="ESR244" s="6"/>
      <c r="ESS244" s="6"/>
      <c r="EST244" s="6"/>
      <c r="ESU244" s="6"/>
      <c r="ESV244" s="6"/>
      <c r="ESW244" s="6"/>
      <c r="ESX244" s="6"/>
      <c r="ESY244" s="6"/>
      <c r="ESZ244" s="6"/>
      <c r="ETA244" s="6"/>
      <c r="ETB244" s="6"/>
      <c r="ETC244" s="6"/>
      <c r="ETD244" s="6"/>
      <c r="ETE244" s="6"/>
      <c r="ETF244" s="6"/>
      <c r="ETG244" s="6"/>
      <c r="ETH244" s="6"/>
      <c r="ETI244" s="6"/>
      <c r="ETJ244" s="6"/>
      <c r="ETK244" s="6"/>
      <c r="ETL244" s="6"/>
      <c r="ETM244" s="6"/>
      <c r="ETN244" s="6"/>
      <c r="ETO244" s="6"/>
      <c r="ETP244" s="6"/>
      <c r="ETQ244" s="6"/>
      <c r="ETR244" s="6"/>
      <c r="ETS244" s="6"/>
      <c r="ETT244" s="6"/>
      <c r="ETU244" s="6"/>
      <c r="ETV244" s="6"/>
      <c r="ETW244" s="6"/>
      <c r="ETX244" s="6"/>
      <c r="ETY244" s="6"/>
      <c r="ETZ244" s="6"/>
      <c r="EUA244" s="6"/>
      <c r="EUB244" s="6"/>
      <c r="EUC244" s="6"/>
      <c r="EUD244" s="6"/>
      <c r="EUE244" s="6"/>
      <c r="EUF244" s="6"/>
      <c r="EUG244" s="6"/>
      <c r="EUH244" s="6"/>
      <c r="EUI244" s="6"/>
      <c r="EUJ244" s="6"/>
      <c r="EUK244" s="6"/>
      <c r="EUL244" s="6"/>
      <c r="EUM244" s="6"/>
      <c r="EUN244" s="6"/>
      <c r="EUO244" s="6"/>
      <c r="EUP244" s="6"/>
      <c r="EUQ244" s="6"/>
      <c r="EUR244" s="6"/>
      <c r="EUS244" s="6"/>
      <c r="EUT244" s="6"/>
      <c r="EUU244" s="6"/>
      <c r="EUV244" s="6"/>
      <c r="EUW244" s="6"/>
      <c r="EUX244" s="6"/>
      <c r="EUY244" s="6"/>
      <c r="EUZ244" s="6"/>
      <c r="EVA244" s="6"/>
      <c r="EVB244" s="6"/>
      <c r="EVC244" s="6"/>
      <c r="EVD244" s="6"/>
      <c r="EVE244" s="6"/>
      <c r="EVF244" s="6"/>
      <c r="EVG244" s="6"/>
      <c r="EVH244" s="6"/>
      <c r="EVI244" s="6"/>
      <c r="EVJ244" s="6"/>
      <c r="EVK244" s="6"/>
      <c r="EVL244" s="6"/>
      <c r="EVM244" s="6"/>
      <c r="EVN244" s="6"/>
      <c r="EVO244" s="6"/>
      <c r="EVP244" s="6"/>
      <c r="EVQ244" s="6"/>
      <c r="EVR244" s="6"/>
      <c r="EVS244" s="6"/>
      <c r="EVT244" s="6"/>
      <c r="EVU244" s="6"/>
      <c r="EVV244" s="6"/>
      <c r="EVW244" s="6"/>
      <c r="EVX244" s="6"/>
      <c r="EVY244" s="6"/>
      <c r="EVZ244" s="6"/>
      <c r="EWA244" s="6"/>
      <c r="EWB244" s="6"/>
      <c r="EWC244" s="6"/>
      <c r="EWD244" s="6"/>
      <c r="EWE244" s="6"/>
      <c r="EWF244" s="6"/>
      <c r="EWG244" s="6"/>
      <c r="EWH244" s="6"/>
      <c r="EWI244" s="6"/>
      <c r="EWJ244" s="6"/>
      <c r="EWK244" s="6"/>
      <c r="EWL244" s="6"/>
      <c r="EWM244" s="6"/>
      <c r="EWN244" s="6"/>
      <c r="EWO244" s="6"/>
      <c r="EWP244" s="6"/>
      <c r="EWQ244" s="6"/>
      <c r="EWR244" s="6"/>
      <c r="EWS244" s="6"/>
      <c r="EWT244" s="6"/>
      <c r="EWU244" s="6"/>
      <c r="EWV244" s="6"/>
      <c r="EWW244" s="6"/>
      <c r="EWX244" s="6"/>
      <c r="EWY244" s="6"/>
      <c r="EWZ244" s="6"/>
      <c r="EXA244" s="6"/>
      <c r="EXB244" s="6"/>
      <c r="EXC244" s="6"/>
      <c r="EXD244" s="6"/>
      <c r="EXE244" s="6"/>
      <c r="EXF244" s="6"/>
      <c r="EXG244" s="6"/>
      <c r="EXH244" s="6"/>
      <c r="EXI244" s="6"/>
      <c r="EXJ244" s="6"/>
      <c r="EXK244" s="6"/>
      <c r="EXL244" s="6"/>
      <c r="EXM244" s="6"/>
      <c r="EXN244" s="6"/>
      <c r="EXO244" s="6"/>
      <c r="EXP244" s="6"/>
      <c r="EXQ244" s="6"/>
      <c r="EXR244" s="6"/>
      <c r="EXS244" s="6"/>
      <c r="EXT244" s="6"/>
      <c r="EXU244" s="6"/>
      <c r="EXV244" s="6"/>
      <c r="EXW244" s="6"/>
      <c r="EXX244" s="6"/>
      <c r="EXY244" s="6"/>
      <c r="EXZ244" s="6"/>
      <c r="EYA244" s="6"/>
      <c r="EYB244" s="6"/>
      <c r="EYC244" s="6"/>
      <c r="EYD244" s="6"/>
      <c r="EYE244" s="6"/>
      <c r="EYF244" s="6"/>
      <c r="EYG244" s="6"/>
      <c r="EYH244" s="6"/>
      <c r="EYI244" s="6"/>
      <c r="EYJ244" s="6"/>
      <c r="EYK244" s="6"/>
      <c r="EYL244" s="6"/>
      <c r="EYM244" s="6"/>
      <c r="EYN244" s="6"/>
      <c r="EYO244" s="6"/>
      <c r="EYP244" s="6"/>
      <c r="EYQ244" s="6"/>
      <c r="EYR244" s="6"/>
      <c r="EYS244" s="6"/>
      <c r="EYT244" s="6"/>
      <c r="EYU244" s="6"/>
      <c r="EYV244" s="6"/>
      <c r="EYW244" s="6"/>
      <c r="EYX244" s="6"/>
      <c r="EYY244" s="6"/>
      <c r="EYZ244" s="6"/>
      <c r="EZA244" s="6"/>
      <c r="EZB244" s="6"/>
      <c r="EZC244" s="6"/>
      <c r="EZD244" s="6"/>
      <c r="EZE244" s="6"/>
      <c r="EZF244" s="6"/>
      <c r="EZG244" s="6"/>
      <c r="EZH244" s="6"/>
      <c r="EZI244" s="6"/>
      <c r="EZJ244" s="6"/>
      <c r="EZK244" s="6"/>
      <c r="EZL244" s="6"/>
      <c r="EZM244" s="6"/>
      <c r="EZN244" s="6"/>
      <c r="EZO244" s="6"/>
      <c r="EZP244" s="6"/>
      <c r="EZQ244" s="6"/>
      <c r="EZR244" s="6"/>
      <c r="EZS244" s="6"/>
      <c r="EZT244" s="6"/>
      <c r="EZU244" s="6"/>
      <c r="EZV244" s="6"/>
      <c r="EZW244" s="6"/>
      <c r="EZX244" s="6"/>
      <c r="EZY244" s="6"/>
      <c r="EZZ244" s="6"/>
      <c r="FAA244" s="6"/>
      <c r="FAB244" s="6"/>
      <c r="FAC244" s="6"/>
      <c r="FAD244" s="6"/>
      <c r="FAE244" s="6"/>
      <c r="FAF244" s="6"/>
      <c r="FAG244" s="6"/>
      <c r="FAH244" s="6"/>
      <c r="FAI244" s="6"/>
      <c r="FAJ244" s="6"/>
      <c r="FAK244" s="6"/>
      <c r="FAL244" s="6"/>
      <c r="FAM244" s="6"/>
      <c r="FAN244" s="6"/>
      <c r="FAO244" s="6"/>
      <c r="FAP244" s="6"/>
      <c r="FAQ244" s="6"/>
      <c r="FAR244" s="6"/>
      <c r="FAS244" s="6"/>
      <c r="FAT244" s="6"/>
      <c r="FAU244" s="6"/>
      <c r="FAV244" s="6"/>
      <c r="FAW244" s="6"/>
      <c r="FAX244" s="6"/>
      <c r="FAY244" s="6"/>
      <c r="FAZ244" s="6"/>
      <c r="FBA244" s="6"/>
      <c r="FBB244" s="6"/>
      <c r="FBC244" s="6"/>
      <c r="FBD244" s="6"/>
      <c r="FBE244" s="6"/>
      <c r="FBF244" s="6"/>
      <c r="FBG244" s="6"/>
      <c r="FBH244" s="6"/>
      <c r="FBI244" s="6"/>
      <c r="FBJ244" s="6"/>
      <c r="FBK244" s="6"/>
      <c r="FBL244" s="6"/>
      <c r="FBM244" s="6"/>
      <c r="FBN244" s="6"/>
      <c r="FBO244" s="6"/>
      <c r="FBP244" s="6"/>
      <c r="FBQ244" s="6"/>
      <c r="FBR244" s="6"/>
      <c r="FBS244" s="6"/>
      <c r="FBT244" s="6"/>
      <c r="FBU244" s="6"/>
      <c r="FBV244" s="6"/>
      <c r="FBW244" s="6"/>
      <c r="FBX244" s="6"/>
      <c r="FBY244" s="6"/>
      <c r="FBZ244" s="6"/>
      <c r="FCA244" s="6"/>
      <c r="FCB244" s="6"/>
      <c r="FCC244" s="6"/>
      <c r="FCD244" s="6"/>
      <c r="FCE244" s="6"/>
      <c r="FCF244" s="6"/>
      <c r="FCG244" s="6"/>
      <c r="FCH244" s="6"/>
      <c r="FCI244" s="6"/>
      <c r="FCJ244" s="6"/>
      <c r="FCK244" s="6"/>
      <c r="FCL244" s="6"/>
      <c r="FCM244" s="6"/>
      <c r="FCN244" s="6"/>
      <c r="FCO244" s="6"/>
      <c r="FCP244" s="6"/>
      <c r="FCQ244" s="6"/>
      <c r="FCR244" s="6"/>
      <c r="FCS244" s="6"/>
      <c r="FCT244" s="6"/>
      <c r="FCU244" s="6"/>
      <c r="FCV244" s="6"/>
      <c r="FCW244" s="6"/>
      <c r="FCX244" s="6"/>
      <c r="FCY244" s="6"/>
      <c r="FCZ244" s="6"/>
      <c r="FDA244" s="6"/>
      <c r="FDB244" s="6"/>
      <c r="FDC244" s="6"/>
      <c r="FDD244" s="6"/>
      <c r="FDE244" s="6"/>
      <c r="FDF244" s="6"/>
      <c r="FDG244" s="6"/>
      <c r="FDH244" s="6"/>
      <c r="FDI244" s="6"/>
      <c r="FDJ244" s="6"/>
      <c r="FDK244" s="6"/>
      <c r="FDL244" s="6"/>
      <c r="FDM244" s="6"/>
      <c r="FDN244" s="6"/>
      <c r="FDO244" s="6"/>
      <c r="FDP244" s="6"/>
      <c r="FDQ244" s="6"/>
      <c r="FDR244" s="6"/>
      <c r="FDS244" s="6"/>
      <c r="FDT244" s="6"/>
      <c r="FDU244" s="6"/>
      <c r="FDV244" s="6"/>
      <c r="FDW244" s="6"/>
      <c r="FDX244" s="6"/>
      <c r="FDY244" s="6"/>
      <c r="FDZ244" s="6"/>
      <c r="FEA244" s="6"/>
      <c r="FEB244" s="6"/>
      <c r="FEC244" s="6"/>
      <c r="FED244" s="6"/>
      <c r="FEE244" s="6"/>
      <c r="FEF244" s="6"/>
      <c r="FEG244" s="6"/>
      <c r="FEH244" s="6"/>
      <c r="FEI244" s="6"/>
      <c r="FEJ244" s="6"/>
      <c r="FEK244" s="6"/>
      <c r="FEL244" s="6"/>
      <c r="FEM244" s="6"/>
      <c r="FEN244" s="6"/>
      <c r="FEO244" s="6"/>
      <c r="FEP244" s="6"/>
      <c r="FEQ244" s="6"/>
      <c r="FER244" s="6"/>
      <c r="FES244" s="6"/>
      <c r="FET244" s="6"/>
      <c r="FEU244" s="6"/>
      <c r="FEV244" s="6"/>
      <c r="FEW244" s="6"/>
      <c r="FEX244" s="6"/>
      <c r="FEY244" s="6"/>
      <c r="FEZ244" s="6"/>
      <c r="FFA244" s="6"/>
      <c r="FFB244" s="6"/>
      <c r="FFC244" s="6"/>
      <c r="FFD244" s="6"/>
      <c r="FFE244" s="6"/>
      <c r="FFF244" s="6"/>
      <c r="FFG244" s="6"/>
      <c r="FFH244" s="6"/>
      <c r="FFI244" s="6"/>
      <c r="FFJ244" s="6"/>
      <c r="FFK244" s="6"/>
      <c r="FFL244" s="6"/>
      <c r="FFM244" s="6"/>
      <c r="FFN244" s="6"/>
      <c r="FFO244" s="6"/>
      <c r="FFP244" s="6"/>
      <c r="FFQ244" s="6"/>
      <c r="FFR244" s="6"/>
      <c r="FFS244" s="6"/>
      <c r="FFT244" s="6"/>
      <c r="FFU244" s="6"/>
      <c r="FFV244" s="6"/>
      <c r="FFW244" s="6"/>
      <c r="FFX244" s="6"/>
      <c r="FFY244" s="6"/>
      <c r="FFZ244" s="6"/>
      <c r="FGA244" s="6"/>
      <c r="FGB244" s="6"/>
      <c r="FGC244" s="6"/>
      <c r="FGD244" s="6"/>
      <c r="FGE244" s="6"/>
      <c r="FGF244" s="6"/>
      <c r="FGG244" s="6"/>
      <c r="FGH244" s="6"/>
      <c r="FGI244" s="6"/>
      <c r="FGJ244" s="6"/>
      <c r="FGK244" s="6"/>
      <c r="FGL244" s="6"/>
      <c r="FGM244" s="6"/>
      <c r="FGN244" s="6"/>
      <c r="FGO244" s="6"/>
      <c r="FGP244" s="6"/>
      <c r="FGQ244" s="6"/>
      <c r="FGR244" s="6"/>
      <c r="FGS244" s="6"/>
      <c r="FGT244" s="6"/>
      <c r="FGU244" s="6"/>
      <c r="FGV244" s="6"/>
      <c r="FGW244" s="6"/>
      <c r="FGX244" s="6"/>
      <c r="FGY244" s="6"/>
      <c r="FGZ244" s="6"/>
      <c r="FHA244" s="6"/>
      <c r="FHB244" s="6"/>
      <c r="FHC244" s="6"/>
      <c r="FHD244" s="6"/>
      <c r="FHE244" s="6"/>
      <c r="FHF244" s="6"/>
      <c r="FHG244" s="6"/>
      <c r="FHH244" s="6"/>
      <c r="FHI244" s="6"/>
      <c r="FHJ244" s="6"/>
      <c r="FHK244" s="6"/>
      <c r="FHL244" s="6"/>
      <c r="FHM244" s="6"/>
      <c r="FHN244" s="6"/>
      <c r="FHO244" s="6"/>
      <c r="FHP244" s="6"/>
      <c r="FHQ244" s="6"/>
      <c r="FHR244" s="6"/>
      <c r="FHS244" s="6"/>
      <c r="FHT244" s="6"/>
      <c r="FHU244" s="6"/>
      <c r="FHV244" s="6"/>
      <c r="FHW244" s="6"/>
      <c r="FHX244" s="6"/>
      <c r="FHY244" s="6"/>
      <c r="FHZ244" s="6"/>
      <c r="FIA244" s="6"/>
      <c r="FIB244" s="6"/>
      <c r="FIC244" s="6"/>
      <c r="FID244" s="6"/>
      <c r="FIE244" s="6"/>
      <c r="FIF244" s="6"/>
      <c r="FIG244" s="6"/>
      <c r="FIH244" s="6"/>
      <c r="FII244" s="6"/>
      <c r="FIJ244" s="6"/>
      <c r="FIK244" s="6"/>
      <c r="FIL244" s="6"/>
      <c r="FIM244" s="6"/>
      <c r="FIN244" s="6"/>
      <c r="FIO244" s="6"/>
      <c r="FIP244" s="6"/>
      <c r="FIQ244" s="6"/>
      <c r="FIR244" s="6"/>
      <c r="FIS244" s="6"/>
      <c r="FIT244" s="6"/>
      <c r="FIU244" s="6"/>
      <c r="FIV244" s="6"/>
      <c r="FIW244" s="6"/>
      <c r="FIX244" s="6"/>
      <c r="FIY244" s="6"/>
      <c r="FIZ244" s="6"/>
      <c r="FJA244" s="6"/>
      <c r="FJB244" s="6"/>
      <c r="FJC244" s="6"/>
      <c r="FJD244" s="6"/>
      <c r="FJE244" s="6"/>
      <c r="FJF244" s="6"/>
      <c r="FJG244" s="6"/>
      <c r="FJH244" s="6"/>
      <c r="FJI244" s="6"/>
      <c r="FJJ244" s="6"/>
      <c r="FJK244" s="6"/>
      <c r="FJL244" s="6"/>
      <c r="FJM244" s="6"/>
      <c r="FJN244" s="6"/>
      <c r="FJO244" s="6"/>
      <c r="FJP244" s="6"/>
      <c r="FJQ244" s="6"/>
      <c r="FJR244" s="6"/>
      <c r="FJS244" s="6"/>
      <c r="FJT244" s="6"/>
      <c r="FJU244" s="6"/>
      <c r="FJV244" s="6"/>
      <c r="FJW244" s="6"/>
      <c r="FJX244" s="6"/>
      <c r="FJY244" s="6"/>
      <c r="FJZ244" s="6"/>
      <c r="FKA244" s="6"/>
      <c r="FKB244" s="6"/>
      <c r="FKC244" s="6"/>
      <c r="FKD244" s="6"/>
      <c r="FKE244" s="6"/>
      <c r="FKF244" s="6"/>
      <c r="FKG244" s="6"/>
      <c r="FKH244" s="6"/>
      <c r="FKI244" s="6"/>
      <c r="FKJ244" s="6"/>
      <c r="FKK244" s="6"/>
      <c r="FKL244" s="6"/>
      <c r="FKM244" s="6"/>
      <c r="FKN244" s="6"/>
      <c r="FKO244" s="6"/>
      <c r="FKP244" s="6"/>
      <c r="FKQ244" s="6"/>
      <c r="FKR244" s="6"/>
      <c r="FKS244" s="6"/>
      <c r="FKT244" s="6"/>
      <c r="FKU244" s="6"/>
      <c r="FKV244" s="6"/>
      <c r="FKW244" s="6"/>
      <c r="FKX244" s="6"/>
      <c r="FKY244" s="6"/>
      <c r="FKZ244" s="6"/>
      <c r="FLA244" s="6"/>
      <c r="FLB244" s="6"/>
      <c r="FLC244" s="6"/>
      <c r="FLD244" s="6"/>
      <c r="FLE244" s="6"/>
      <c r="FLF244" s="6"/>
      <c r="FLG244" s="6"/>
      <c r="FLH244" s="6"/>
      <c r="FLI244" s="6"/>
      <c r="FLJ244" s="6"/>
      <c r="FLK244" s="6"/>
      <c r="FLL244" s="6"/>
      <c r="FLM244" s="6"/>
      <c r="FLN244" s="6"/>
      <c r="FLO244" s="6"/>
      <c r="FLP244" s="6"/>
      <c r="FLQ244" s="6"/>
      <c r="FLR244" s="6"/>
      <c r="FLS244" s="6"/>
      <c r="FLT244" s="6"/>
      <c r="FLU244" s="6"/>
      <c r="FLV244" s="6"/>
      <c r="FLW244" s="6"/>
      <c r="FLX244" s="6"/>
      <c r="FLY244" s="6"/>
      <c r="FLZ244" s="6"/>
      <c r="FMA244" s="6"/>
      <c r="FMB244" s="6"/>
      <c r="FMC244" s="6"/>
      <c r="FMD244" s="6"/>
      <c r="FME244" s="6"/>
      <c r="FMF244" s="6"/>
      <c r="FMG244" s="6"/>
      <c r="FMH244" s="6"/>
      <c r="FMI244" s="6"/>
      <c r="FMJ244" s="6"/>
      <c r="FMK244" s="6"/>
      <c r="FML244" s="6"/>
      <c r="FMM244" s="6"/>
      <c r="FMN244" s="6"/>
      <c r="FMO244" s="6"/>
      <c r="FMP244" s="6"/>
      <c r="FMQ244" s="6"/>
      <c r="FMR244" s="6"/>
      <c r="FMS244" s="6"/>
      <c r="FMT244" s="6"/>
      <c r="FMU244" s="6"/>
      <c r="FMV244" s="6"/>
      <c r="FMW244" s="6"/>
      <c r="FMX244" s="6"/>
      <c r="FMY244" s="6"/>
      <c r="FMZ244" s="6"/>
      <c r="FNA244" s="6"/>
      <c r="FNB244" s="6"/>
      <c r="FNC244" s="6"/>
      <c r="FND244" s="6"/>
      <c r="FNE244" s="6"/>
      <c r="FNF244" s="6"/>
      <c r="FNG244" s="6"/>
      <c r="FNH244" s="6"/>
      <c r="FNI244" s="6"/>
      <c r="FNJ244" s="6"/>
      <c r="FNK244" s="6"/>
      <c r="FNL244" s="6"/>
      <c r="FNM244" s="6"/>
      <c r="FNN244" s="6"/>
      <c r="FNO244" s="6"/>
      <c r="FNP244" s="6"/>
      <c r="FNQ244" s="6"/>
      <c r="FNR244" s="6"/>
      <c r="FNS244" s="6"/>
      <c r="FNT244" s="6"/>
      <c r="FNU244" s="6"/>
      <c r="FNV244" s="6"/>
      <c r="FNW244" s="6"/>
      <c r="FNX244" s="6"/>
      <c r="FNY244" s="6"/>
      <c r="FNZ244" s="6"/>
      <c r="FOA244" s="6"/>
      <c r="FOB244" s="6"/>
      <c r="FOC244" s="6"/>
      <c r="FOD244" s="6"/>
      <c r="FOE244" s="6"/>
      <c r="FOF244" s="6"/>
      <c r="FOG244" s="6"/>
      <c r="FOH244" s="6"/>
      <c r="FOI244" s="6"/>
      <c r="FOJ244" s="6"/>
      <c r="FOK244" s="6"/>
      <c r="FOL244" s="6"/>
      <c r="FOM244" s="6"/>
      <c r="FON244" s="6"/>
      <c r="FOO244" s="6"/>
      <c r="FOP244" s="6"/>
      <c r="FOQ244" s="6"/>
      <c r="FOR244" s="6"/>
      <c r="FOS244" s="6"/>
      <c r="FOT244" s="6"/>
      <c r="FOU244" s="6"/>
      <c r="FOV244" s="6"/>
      <c r="FOW244" s="6"/>
      <c r="FOX244" s="6"/>
      <c r="FOY244" s="6"/>
      <c r="FOZ244" s="6"/>
      <c r="FPA244" s="6"/>
      <c r="FPB244" s="6"/>
      <c r="FPC244" s="6"/>
      <c r="FPD244" s="6"/>
      <c r="FPE244" s="6"/>
      <c r="FPF244" s="6"/>
      <c r="FPG244" s="6"/>
      <c r="FPH244" s="6"/>
      <c r="FPI244" s="6"/>
      <c r="FPJ244" s="6"/>
      <c r="FPK244" s="6"/>
      <c r="FPL244" s="6"/>
      <c r="FPM244" s="6"/>
      <c r="FPN244" s="6"/>
      <c r="FPO244" s="6"/>
      <c r="FPP244" s="6"/>
      <c r="FPQ244" s="6"/>
      <c r="FPR244" s="6"/>
      <c r="FPS244" s="6"/>
      <c r="FPT244" s="6"/>
      <c r="FPU244" s="6"/>
      <c r="FPV244" s="6"/>
      <c r="FPW244" s="6"/>
      <c r="FPX244" s="6"/>
      <c r="FPY244" s="6"/>
      <c r="FPZ244" s="6"/>
      <c r="FQA244" s="6"/>
      <c r="FQB244" s="6"/>
      <c r="FQC244" s="6"/>
      <c r="FQD244" s="6"/>
      <c r="FQE244" s="6"/>
      <c r="FQF244" s="6"/>
      <c r="FQG244" s="6"/>
      <c r="FQH244" s="6"/>
      <c r="FQI244" s="6"/>
      <c r="FQJ244" s="6"/>
      <c r="FQK244" s="6"/>
      <c r="FQL244" s="6"/>
      <c r="FQM244" s="6"/>
      <c r="FQN244" s="6"/>
      <c r="FQO244" s="6"/>
      <c r="FQP244" s="6"/>
      <c r="FQQ244" s="6"/>
      <c r="FQR244" s="6"/>
      <c r="FQS244" s="6"/>
      <c r="FQT244" s="6"/>
      <c r="FQU244" s="6"/>
      <c r="FQV244" s="6"/>
      <c r="FQW244" s="6"/>
      <c r="FQX244" s="6"/>
      <c r="FQY244" s="6"/>
      <c r="FQZ244" s="6"/>
      <c r="FRA244" s="6"/>
      <c r="FRB244" s="6"/>
      <c r="FRC244" s="6"/>
      <c r="FRD244" s="6"/>
      <c r="FRE244" s="6"/>
      <c r="FRF244" s="6"/>
      <c r="FRG244" s="6"/>
      <c r="FRH244" s="6"/>
      <c r="FRI244" s="6"/>
      <c r="FRJ244" s="6"/>
      <c r="FRK244" s="6"/>
      <c r="FRL244" s="6"/>
      <c r="FRM244" s="6"/>
      <c r="FRN244" s="6"/>
      <c r="FRO244" s="6"/>
      <c r="FRP244" s="6"/>
      <c r="FRQ244" s="6"/>
      <c r="FRR244" s="6"/>
      <c r="FRS244" s="6"/>
      <c r="FRT244" s="6"/>
      <c r="FRU244" s="6"/>
      <c r="FRV244" s="6"/>
      <c r="FRW244" s="6"/>
      <c r="FRX244" s="6"/>
      <c r="FRY244" s="6"/>
      <c r="FRZ244" s="6"/>
      <c r="FSA244" s="6"/>
      <c r="FSB244" s="6"/>
      <c r="FSC244" s="6"/>
      <c r="FSD244" s="6"/>
      <c r="FSE244" s="6"/>
      <c r="FSF244" s="6"/>
      <c r="FSG244" s="6"/>
      <c r="FSH244" s="6"/>
      <c r="FSI244" s="6"/>
      <c r="FSJ244" s="6"/>
      <c r="FSK244" s="6"/>
      <c r="FSL244" s="6"/>
      <c r="FSM244" s="6"/>
      <c r="FSN244" s="6"/>
      <c r="FSO244" s="6"/>
      <c r="FSP244" s="6"/>
      <c r="FSQ244" s="6"/>
      <c r="FSR244" s="6"/>
      <c r="FSS244" s="6"/>
      <c r="FST244" s="6"/>
      <c r="FSU244" s="6"/>
      <c r="FSV244" s="6"/>
      <c r="FSW244" s="6"/>
      <c r="FSX244" s="6"/>
      <c r="FSY244" s="6"/>
      <c r="FSZ244" s="6"/>
      <c r="FTA244" s="6"/>
      <c r="FTB244" s="6"/>
      <c r="FTC244" s="6"/>
      <c r="FTD244" s="6"/>
      <c r="FTE244" s="6"/>
      <c r="FTF244" s="6"/>
      <c r="FTG244" s="6"/>
      <c r="FTH244" s="6"/>
      <c r="FTI244" s="6"/>
      <c r="FTJ244" s="6"/>
      <c r="FTK244" s="6"/>
      <c r="FTL244" s="6"/>
      <c r="FTM244" s="6"/>
      <c r="FTN244" s="6"/>
      <c r="FTO244" s="6"/>
      <c r="FTP244" s="6"/>
      <c r="FTQ244" s="6"/>
      <c r="FTR244" s="6"/>
      <c r="FTS244" s="6"/>
      <c r="FTT244" s="6"/>
      <c r="FTU244" s="6"/>
      <c r="FTV244" s="6"/>
      <c r="FTW244" s="6"/>
      <c r="FTX244" s="6"/>
      <c r="FTY244" s="6"/>
      <c r="FTZ244" s="6"/>
      <c r="FUA244" s="6"/>
      <c r="FUB244" s="6"/>
      <c r="FUC244" s="6"/>
      <c r="FUD244" s="6"/>
      <c r="FUE244" s="6"/>
      <c r="FUF244" s="6"/>
      <c r="FUG244" s="6"/>
      <c r="FUH244" s="6"/>
      <c r="FUI244" s="6"/>
      <c r="FUJ244" s="6"/>
      <c r="FUK244" s="6"/>
      <c r="FUL244" s="6"/>
      <c r="FUM244" s="6"/>
      <c r="FUN244" s="6"/>
      <c r="FUO244" s="6"/>
      <c r="FUP244" s="6"/>
      <c r="FUQ244" s="6"/>
      <c r="FUR244" s="6"/>
      <c r="FUS244" s="6"/>
      <c r="FUT244" s="6"/>
      <c r="FUU244" s="6"/>
      <c r="FUV244" s="6"/>
      <c r="FUW244" s="6"/>
      <c r="FUX244" s="6"/>
      <c r="FUY244" s="6"/>
      <c r="FUZ244" s="6"/>
      <c r="FVA244" s="6"/>
      <c r="FVB244" s="6"/>
      <c r="FVC244" s="6"/>
      <c r="FVD244" s="6"/>
      <c r="FVE244" s="6"/>
      <c r="FVF244" s="6"/>
      <c r="FVG244" s="6"/>
      <c r="FVH244" s="6"/>
      <c r="FVI244" s="6"/>
      <c r="FVJ244" s="6"/>
      <c r="FVK244" s="6"/>
      <c r="FVL244" s="6"/>
      <c r="FVM244" s="6"/>
      <c r="FVN244" s="6"/>
      <c r="FVO244" s="6"/>
      <c r="FVP244" s="6"/>
      <c r="FVQ244" s="6"/>
      <c r="FVR244" s="6"/>
      <c r="FVS244" s="6"/>
      <c r="FVT244" s="6"/>
      <c r="FVU244" s="6"/>
      <c r="FVV244" s="6"/>
      <c r="FVW244" s="6"/>
      <c r="FVX244" s="6"/>
      <c r="FVY244" s="6"/>
      <c r="FVZ244" s="6"/>
      <c r="FWA244" s="6"/>
      <c r="FWB244" s="6"/>
      <c r="FWC244" s="6"/>
      <c r="FWD244" s="6"/>
      <c r="FWE244" s="6"/>
      <c r="FWF244" s="6"/>
      <c r="FWG244" s="6"/>
      <c r="FWH244" s="6"/>
      <c r="FWI244" s="6"/>
      <c r="FWJ244" s="6"/>
      <c r="FWK244" s="6"/>
      <c r="FWL244" s="6"/>
      <c r="FWM244" s="6"/>
      <c r="FWN244" s="6"/>
      <c r="FWO244" s="6"/>
      <c r="FWP244" s="6"/>
      <c r="FWQ244" s="6"/>
      <c r="FWR244" s="6"/>
      <c r="FWS244" s="6"/>
      <c r="FWT244" s="6"/>
      <c r="FWU244" s="6"/>
      <c r="FWV244" s="6"/>
      <c r="FWW244" s="6"/>
      <c r="FWX244" s="6"/>
      <c r="FWY244" s="6"/>
      <c r="FWZ244" s="6"/>
      <c r="FXA244" s="6"/>
      <c r="FXB244" s="6"/>
      <c r="FXC244" s="6"/>
      <c r="FXD244" s="6"/>
      <c r="FXE244" s="6"/>
      <c r="FXF244" s="6"/>
      <c r="FXG244" s="6"/>
      <c r="FXH244" s="6"/>
      <c r="FXI244" s="6"/>
      <c r="FXJ244" s="6"/>
      <c r="FXK244" s="6"/>
      <c r="FXL244" s="6"/>
      <c r="FXM244" s="6"/>
      <c r="FXN244" s="6"/>
      <c r="FXO244" s="6"/>
      <c r="FXP244" s="6"/>
      <c r="FXQ244" s="6"/>
      <c r="FXR244" s="6"/>
      <c r="FXS244" s="6"/>
      <c r="FXT244" s="6"/>
      <c r="FXU244" s="6"/>
      <c r="FXV244" s="6"/>
      <c r="FXW244" s="6"/>
      <c r="FXX244" s="6"/>
      <c r="FXY244" s="6"/>
      <c r="FXZ244" s="6"/>
      <c r="FYA244" s="6"/>
      <c r="FYB244" s="6"/>
      <c r="FYC244" s="6"/>
      <c r="FYD244" s="6"/>
      <c r="FYE244" s="6"/>
      <c r="FYF244" s="6"/>
      <c r="FYG244" s="6"/>
      <c r="FYH244" s="6"/>
      <c r="FYI244" s="6"/>
      <c r="FYJ244" s="6"/>
      <c r="FYK244" s="6"/>
      <c r="FYL244" s="6"/>
      <c r="FYM244" s="6"/>
      <c r="FYN244" s="6"/>
      <c r="FYO244" s="6"/>
      <c r="FYP244" s="6"/>
      <c r="FYQ244" s="6"/>
      <c r="FYR244" s="6"/>
      <c r="FYS244" s="6"/>
      <c r="FYT244" s="6"/>
      <c r="FYU244" s="6"/>
      <c r="FYV244" s="6"/>
      <c r="FYW244" s="6"/>
      <c r="FYX244" s="6"/>
      <c r="FYY244" s="6"/>
      <c r="FYZ244" s="6"/>
      <c r="FZA244" s="6"/>
      <c r="FZB244" s="6"/>
      <c r="FZC244" s="6"/>
      <c r="FZD244" s="6"/>
      <c r="FZE244" s="6"/>
      <c r="FZF244" s="6"/>
      <c r="FZG244" s="6"/>
      <c r="FZH244" s="6"/>
      <c r="FZI244" s="6"/>
      <c r="FZJ244" s="6"/>
      <c r="FZK244" s="6"/>
      <c r="FZL244" s="6"/>
      <c r="FZM244" s="6"/>
      <c r="FZN244" s="6"/>
      <c r="FZO244" s="6"/>
      <c r="FZP244" s="6"/>
      <c r="FZQ244" s="6"/>
      <c r="FZR244" s="6"/>
      <c r="FZS244" s="6"/>
      <c r="FZT244" s="6"/>
      <c r="FZU244" s="6"/>
      <c r="FZV244" s="6"/>
      <c r="FZW244" s="6"/>
      <c r="FZX244" s="6"/>
      <c r="FZY244" s="6"/>
      <c r="FZZ244" s="6"/>
      <c r="GAA244" s="6"/>
      <c r="GAB244" s="6"/>
      <c r="GAC244" s="6"/>
      <c r="GAD244" s="6"/>
      <c r="GAE244" s="6"/>
      <c r="GAF244" s="6"/>
      <c r="GAG244" s="6"/>
      <c r="GAH244" s="6"/>
      <c r="GAI244" s="6"/>
      <c r="GAJ244" s="6"/>
      <c r="GAK244" s="6"/>
      <c r="GAL244" s="6"/>
      <c r="GAM244" s="6"/>
      <c r="GAN244" s="6"/>
      <c r="GAO244" s="6"/>
      <c r="GAP244" s="6"/>
      <c r="GAQ244" s="6"/>
      <c r="GAR244" s="6"/>
      <c r="GAS244" s="6"/>
      <c r="GAT244" s="6"/>
      <c r="GAU244" s="6"/>
      <c r="GAV244" s="6"/>
      <c r="GAW244" s="6"/>
      <c r="GAX244" s="6"/>
      <c r="GAY244" s="6"/>
      <c r="GAZ244" s="6"/>
      <c r="GBA244" s="6"/>
      <c r="GBB244" s="6"/>
      <c r="GBC244" s="6"/>
      <c r="GBD244" s="6"/>
      <c r="GBE244" s="6"/>
      <c r="GBF244" s="6"/>
      <c r="GBG244" s="6"/>
      <c r="GBH244" s="6"/>
      <c r="GBI244" s="6"/>
      <c r="GBJ244" s="6"/>
      <c r="GBK244" s="6"/>
      <c r="GBL244" s="6"/>
      <c r="GBM244" s="6"/>
      <c r="GBN244" s="6"/>
      <c r="GBO244" s="6"/>
      <c r="GBP244" s="6"/>
      <c r="GBQ244" s="6"/>
      <c r="GBR244" s="6"/>
      <c r="GBS244" s="6"/>
      <c r="GBT244" s="6"/>
      <c r="GBU244" s="6"/>
      <c r="GBV244" s="6"/>
      <c r="GBW244" s="6"/>
      <c r="GBX244" s="6"/>
      <c r="GBY244" s="6"/>
      <c r="GBZ244" s="6"/>
      <c r="GCA244" s="6"/>
      <c r="GCB244" s="6"/>
      <c r="GCC244" s="6"/>
      <c r="GCD244" s="6"/>
      <c r="GCE244" s="6"/>
      <c r="GCF244" s="6"/>
      <c r="GCG244" s="6"/>
      <c r="GCH244" s="6"/>
      <c r="GCI244" s="6"/>
      <c r="GCJ244" s="6"/>
      <c r="GCK244" s="6"/>
      <c r="GCL244" s="6"/>
      <c r="GCM244" s="6"/>
      <c r="GCN244" s="6"/>
      <c r="GCO244" s="6"/>
      <c r="GCP244" s="6"/>
      <c r="GCQ244" s="6"/>
      <c r="GCR244" s="6"/>
      <c r="GCS244" s="6"/>
      <c r="GCT244" s="6"/>
      <c r="GCU244" s="6"/>
      <c r="GCV244" s="6"/>
      <c r="GCW244" s="6"/>
      <c r="GCX244" s="6"/>
      <c r="GCY244" s="6"/>
      <c r="GCZ244" s="6"/>
      <c r="GDA244" s="6"/>
      <c r="GDB244" s="6"/>
      <c r="GDC244" s="6"/>
      <c r="GDD244" s="6"/>
      <c r="GDE244" s="6"/>
      <c r="GDF244" s="6"/>
      <c r="GDG244" s="6"/>
      <c r="GDH244" s="6"/>
      <c r="GDI244" s="6"/>
      <c r="GDJ244" s="6"/>
      <c r="GDK244" s="6"/>
      <c r="GDL244" s="6"/>
      <c r="GDM244" s="6"/>
      <c r="GDN244" s="6"/>
      <c r="GDO244" s="6"/>
      <c r="GDP244" s="6"/>
      <c r="GDQ244" s="6"/>
      <c r="GDR244" s="6"/>
      <c r="GDS244" s="6"/>
      <c r="GDT244" s="6"/>
      <c r="GDU244" s="6"/>
      <c r="GDV244" s="6"/>
      <c r="GDW244" s="6"/>
      <c r="GDX244" s="6"/>
      <c r="GDY244" s="6"/>
      <c r="GDZ244" s="6"/>
      <c r="GEA244" s="6"/>
      <c r="GEB244" s="6"/>
      <c r="GEC244" s="6"/>
      <c r="GED244" s="6"/>
      <c r="GEE244" s="6"/>
      <c r="GEF244" s="6"/>
      <c r="GEG244" s="6"/>
      <c r="GEH244" s="6"/>
      <c r="GEI244" s="6"/>
      <c r="GEJ244" s="6"/>
      <c r="GEK244" s="6"/>
      <c r="GEL244" s="6"/>
      <c r="GEM244" s="6"/>
      <c r="GEN244" s="6"/>
      <c r="GEO244" s="6"/>
      <c r="GEP244" s="6"/>
      <c r="GEQ244" s="6"/>
      <c r="GER244" s="6"/>
      <c r="GES244" s="6"/>
      <c r="GET244" s="6"/>
      <c r="GEU244" s="6"/>
      <c r="GEV244" s="6"/>
      <c r="GEW244" s="6"/>
      <c r="GEX244" s="6"/>
      <c r="GEY244" s="6"/>
      <c r="GEZ244" s="6"/>
      <c r="GFA244" s="6"/>
      <c r="GFB244" s="6"/>
      <c r="GFC244" s="6"/>
      <c r="GFD244" s="6"/>
      <c r="GFE244" s="6"/>
      <c r="GFF244" s="6"/>
      <c r="GFG244" s="6"/>
      <c r="GFH244" s="6"/>
      <c r="GFI244" s="6"/>
      <c r="GFJ244" s="6"/>
      <c r="GFK244" s="6"/>
      <c r="GFL244" s="6"/>
      <c r="GFM244" s="6"/>
      <c r="GFN244" s="6"/>
      <c r="GFO244" s="6"/>
      <c r="GFP244" s="6"/>
      <c r="GFQ244" s="6"/>
      <c r="GFR244" s="6"/>
      <c r="GFS244" s="6"/>
      <c r="GFT244" s="6"/>
      <c r="GFU244" s="6"/>
      <c r="GFV244" s="6"/>
      <c r="GFW244" s="6"/>
      <c r="GFX244" s="6"/>
      <c r="GFY244" s="6"/>
      <c r="GFZ244" s="6"/>
      <c r="GGA244" s="6"/>
      <c r="GGB244" s="6"/>
      <c r="GGC244" s="6"/>
      <c r="GGD244" s="6"/>
      <c r="GGE244" s="6"/>
      <c r="GGF244" s="6"/>
      <c r="GGG244" s="6"/>
      <c r="GGH244" s="6"/>
      <c r="GGI244" s="6"/>
      <c r="GGJ244" s="6"/>
      <c r="GGK244" s="6"/>
      <c r="GGL244" s="6"/>
      <c r="GGM244" s="6"/>
      <c r="GGN244" s="6"/>
      <c r="GGO244" s="6"/>
      <c r="GGP244" s="6"/>
      <c r="GGQ244" s="6"/>
      <c r="GGR244" s="6"/>
      <c r="GGS244" s="6"/>
      <c r="GGT244" s="6"/>
      <c r="GGU244" s="6"/>
      <c r="GGV244" s="6"/>
      <c r="GGW244" s="6"/>
      <c r="GGX244" s="6"/>
      <c r="GGY244" s="6"/>
      <c r="GGZ244" s="6"/>
      <c r="GHA244" s="6"/>
      <c r="GHB244" s="6"/>
      <c r="GHC244" s="6"/>
      <c r="GHD244" s="6"/>
      <c r="GHE244" s="6"/>
      <c r="GHF244" s="6"/>
      <c r="GHG244" s="6"/>
      <c r="GHH244" s="6"/>
      <c r="GHI244" s="6"/>
      <c r="GHJ244" s="6"/>
      <c r="GHK244" s="6"/>
      <c r="GHL244" s="6"/>
      <c r="GHM244" s="6"/>
      <c r="GHN244" s="6"/>
      <c r="GHO244" s="6"/>
      <c r="GHP244" s="6"/>
      <c r="GHQ244" s="6"/>
      <c r="GHR244" s="6"/>
      <c r="GHS244" s="6"/>
      <c r="GHT244" s="6"/>
      <c r="GHU244" s="6"/>
      <c r="GHV244" s="6"/>
      <c r="GHW244" s="6"/>
      <c r="GHX244" s="6"/>
      <c r="GHY244" s="6"/>
      <c r="GHZ244" s="6"/>
      <c r="GIA244" s="6"/>
      <c r="GIB244" s="6"/>
      <c r="GIC244" s="6"/>
      <c r="GID244" s="6"/>
      <c r="GIE244" s="6"/>
      <c r="GIF244" s="6"/>
      <c r="GIG244" s="6"/>
      <c r="GIH244" s="6"/>
      <c r="GII244" s="6"/>
      <c r="GIJ244" s="6"/>
      <c r="GIK244" s="6"/>
      <c r="GIL244" s="6"/>
      <c r="GIM244" s="6"/>
      <c r="GIN244" s="6"/>
      <c r="GIO244" s="6"/>
      <c r="GIP244" s="6"/>
      <c r="GIQ244" s="6"/>
      <c r="GIR244" s="6"/>
      <c r="GIS244" s="6"/>
      <c r="GIT244" s="6"/>
      <c r="GIU244" s="6"/>
      <c r="GIV244" s="6"/>
      <c r="GIW244" s="6"/>
      <c r="GIX244" s="6"/>
      <c r="GIY244" s="6"/>
      <c r="GIZ244" s="6"/>
      <c r="GJA244" s="6"/>
      <c r="GJB244" s="6"/>
      <c r="GJC244" s="6"/>
      <c r="GJD244" s="6"/>
      <c r="GJE244" s="6"/>
      <c r="GJF244" s="6"/>
      <c r="GJG244" s="6"/>
      <c r="GJH244" s="6"/>
      <c r="GJI244" s="6"/>
      <c r="GJJ244" s="6"/>
      <c r="GJK244" s="6"/>
      <c r="GJL244" s="6"/>
      <c r="GJM244" s="6"/>
      <c r="GJN244" s="6"/>
      <c r="GJO244" s="6"/>
      <c r="GJP244" s="6"/>
      <c r="GJQ244" s="6"/>
      <c r="GJR244" s="6"/>
      <c r="GJS244" s="6"/>
      <c r="GJT244" s="6"/>
      <c r="GJU244" s="6"/>
      <c r="GJV244" s="6"/>
      <c r="GJW244" s="6"/>
      <c r="GJX244" s="6"/>
      <c r="GJY244" s="6"/>
      <c r="GJZ244" s="6"/>
      <c r="GKA244" s="6"/>
      <c r="GKB244" s="6"/>
      <c r="GKC244" s="6"/>
      <c r="GKD244" s="6"/>
      <c r="GKE244" s="6"/>
      <c r="GKF244" s="6"/>
      <c r="GKG244" s="6"/>
      <c r="GKH244" s="6"/>
      <c r="GKI244" s="6"/>
      <c r="GKJ244" s="6"/>
      <c r="GKK244" s="6"/>
      <c r="GKL244" s="6"/>
      <c r="GKM244" s="6"/>
      <c r="GKN244" s="6"/>
      <c r="GKO244" s="6"/>
      <c r="GKP244" s="6"/>
      <c r="GKQ244" s="6"/>
      <c r="GKR244" s="6"/>
      <c r="GKS244" s="6"/>
      <c r="GKT244" s="6"/>
      <c r="GKU244" s="6"/>
      <c r="GKV244" s="6"/>
      <c r="GKW244" s="6"/>
      <c r="GKX244" s="6"/>
      <c r="GKY244" s="6"/>
      <c r="GKZ244" s="6"/>
      <c r="GLA244" s="6"/>
      <c r="GLB244" s="6"/>
      <c r="GLC244" s="6"/>
      <c r="GLD244" s="6"/>
      <c r="GLE244" s="6"/>
      <c r="GLF244" s="6"/>
      <c r="GLG244" s="6"/>
      <c r="GLH244" s="6"/>
      <c r="GLI244" s="6"/>
      <c r="GLJ244" s="6"/>
      <c r="GLK244" s="6"/>
      <c r="GLL244" s="6"/>
      <c r="GLM244" s="6"/>
      <c r="GLN244" s="6"/>
      <c r="GLO244" s="6"/>
      <c r="GLP244" s="6"/>
      <c r="GLQ244" s="6"/>
      <c r="GLR244" s="6"/>
      <c r="GLS244" s="6"/>
      <c r="GLT244" s="6"/>
      <c r="GLU244" s="6"/>
      <c r="GLV244" s="6"/>
      <c r="GLW244" s="6"/>
      <c r="GLX244" s="6"/>
      <c r="GLY244" s="6"/>
      <c r="GLZ244" s="6"/>
      <c r="GMA244" s="6"/>
      <c r="GMB244" s="6"/>
      <c r="GMC244" s="6"/>
      <c r="GMD244" s="6"/>
      <c r="GME244" s="6"/>
      <c r="GMF244" s="6"/>
      <c r="GMG244" s="6"/>
      <c r="GMH244" s="6"/>
      <c r="GMI244" s="6"/>
      <c r="GMJ244" s="6"/>
      <c r="GMK244" s="6"/>
      <c r="GML244" s="6"/>
      <c r="GMM244" s="6"/>
      <c r="GMN244" s="6"/>
      <c r="GMO244" s="6"/>
      <c r="GMP244" s="6"/>
      <c r="GMQ244" s="6"/>
      <c r="GMR244" s="6"/>
      <c r="GMS244" s="6"/>
      <c r="GMT244" s="6"/>
      <c r="GMU244" s="6"/>
      <c r="GMV244" s="6"/>
      <c r="GMW244" s="6"/>
      <c r="GMX244" s="6"/>
      <c r="GMY244" s="6"/>
      <c r="GMZ244" s="6"/>
      <c r="GNA244" s="6"/>
      <c r="GNB244" s="6"/>
      <c r="GNC244" s="6"/>
      <c r="GND244" s="6"/>
      <c r="GNE244" s="6"/>
      <c r="GNF244" s="6"/>
      <c r="GNG244" s="6"/>
      <c r="GNH244" s="6"/>
      <c r="GNI244" s="6"/>
      <c r="GNJ244" s="6"/>
      <c r="GNK244" s="6"/>
      <c r="GNL244" s="6"/>
      <c r="GNM244" s="6"/>
      <c r="GNN244" s="6"/>
      <c r="GNO244" s="6"/>
      <c r="GNP244" s="6"/>
      <c r="GNQ244" s="6"/>
      <c r="GNR244" s="6"/>
      <c r="GNS244" s="6"/>
      <c r="GNT244" s="6"/>
      <c r="GNU244" s="6"/>
      <c r="GNV244" s="6"/>
      <c r="GNW244" s="6"/>
      <c r="GNX244" s="6"/>
      <c r="GNY244" s="6"/>
      <c r="GNZ244" s="6"/>
      <c r="GOA244" s="6"/>
      <c r="GOB244" s="6"/>
      <c r="GOC244" s="6"/>
      <c r="GOD244" s="6"/>
      <c r="GOE244" s="6"/>
      <c r="GOF244" s="6"/>
      <c r="GOG244" s="6"/>
      <c r="GOH244" s="6"/>
      <c r="GOI244" s="6"/>
      <c r="GOJ244" s="6"/>
      <c r="GOK244" s="6"/>
      <c r="GOL244" s="6"/>
      <c r="GOM244" s="6"/>
      <c r="GON244" s="6"/>
      <c r="GOO244" s="6"/>
      <c r="GOP244" s="6"/>
      <c r="GOQ244" s="6"/>
      <c r="GOR244" s="6"/>
      <c r="GOS244" s="6"/>
      <c r="GOT244" s="6"/>
      <c r="GOU244" s="6"/>
      <c r="GOV244" s="6"/>
      <c r="GOW244" s="6"/>
      <c r="GOX244" s="6"/>
      <c r="GOY244" s="6"/>
      <c r="GOZ244" s="6"/>
      <c r="GPA244" s="6"/>
      <c r="GPB244" s="6"/>
      <c r="GPC244" s="6"/>
      <c r="GPD244" s="6"/>
      <c r="GPE244" s="6"/>
      <c r="GPF244" s="6"/>
      <c r="GPG244" s="6"/>
      <c r="GPH244" s="6"/>
      <c r="GPI244" s="6"/>
      <c r="GPJ244" s="6"/>
      <c r="GPK244" s="6"/>
      <c r="GPL244" s="6"/>
      <c r="GPM244" s="6"/>
      <c r="GPN244" s="6"/>
      <c r="GPO244" s="6"/>
      <c r="GPP244" s="6"/>
      <c r="GPQ244" s="6"/>
      <c r="GPR244" s="6"/>
      <c r="GPS244" s="6"/>
      <c r="GPT244" s="6"/>
      <c r="GPU244" s="6"/>
      <c r="GPV244" s="6"/>
      <c r="GPW244" s="6"/>
      <c r="GPX244" s="6"/>
      <c r="GPY244" s="6"/>
      <c r="GPZ244" s="6"/>
      <c r="GQA244" s="6"/>
      <c r="GQB244" s="6"/>
      <c r="GQC244" s="6"/>
      <c r="GQD244" s="6"/>
      <c r="GQE244" s="6"/>
      <c r="GQF244" s="6"/>
      <c r="GQG244" s="6"/>
      <c r="GQH244" s="6"/>
      <c r="GQI244" s="6"/>
      <c r="GQJ244" s="6"/>
      <c r="GQK244" s="6"/>
      <c r="GQL244" s="6"/>
      <c r="GQM244" s="6"/>
      <c r="GQN244" s="6"/>
      <c r="GQO244" s="6"/>
      <c r="GQP244" s="6"/>
      <c r="GQQ244" s="6"/>
      <c r="GQR244" s="6"/>
      <c r="GQS244" s="6"/>
      <c r="GQT244" s="6"/>
      <c r="GQU244" s="6"/>
      <c r="GQV244" s="6"/>
      <c r="GQW244" s="6"/>
      <c r="GQX244" s="6"/>
      <c r="GQY244" s="6"/>
      <c r="GQZ244" s="6"/>
      <c r="GRA244" s="6"/>
      <c r="GRB244" s="6"/>
      <c r="GRC244" s="6"/>
      <c r="GRD244" s="6"/>
      <c r="GRE244" s="6"/>
      <c r="GRF244" s="6"/>
      <c r="GRG244" s="6"/>
      <c r="GRH244" s="6"/>
      <c r="GRI244" s="6"/>
      <c r="GRJ244" s="6"/>
      <c r="GRK244" s="6"/>
      <c r="GRL244" s="6"/>
      <c r="GRM244" s="6"/>
      <c r="GRN244" s="6"/>
      <c r="GRO244" s="6"/>
      <c r="GRP244" s="6"/>
      <c r="GRQ244" s="6"/>
      <c r="GRR244" s="6"/>
      <c r="GRS244" s="6"/>
      <c r="GRT244" s="6"/>
      <c r="GRU244" s="6"/>
      <c r="GRV244" s="6"/>
      <c r="GRW244" s="6"/>
      <c r="GRX244" s="6"/>
      <c r="GRY244" s="6"/>
      <c r="GRZ244" s="6"/>
      <c r="GSA244" s="6"/>
      <c r="GSB244" s="6"/>
      <c r="GSC244" s="6"/>
      <c r="GSD244" s="6"/>
      <c r="GSE244" s="6"/>
      <c r="GSF244" s="6"/>
      <c r="GSG244" s="6"/>
      <c r="GSH244" s="6"/>
      <c r="GSI244" s="6"/>
      <c r="GSJ244" s="6"/>
      <c r="GSK244" s="6"/>
      <c r="GSL244" s="6"/>
      <c r="GSM244" s="6"/>
      <c r="GSN244" s="6"/>
      <c r="GSO244" s="6"/>
      <c r="GSP244" s="6"/>
      <c r="GSQ244" s="6"/>
      <c r="GSR244" s="6"/>
      <c r="GSS244" s="6"/>
      <c r="GST244" s="6"/>
      <c r="GSU244" s="6"/>
      <c r="GSV244" s="6"/>
      <c r="GSW244" s="6"/>
      <c r="GSX244" s="6"/>
      <c r="GSY244" s="6"/>
      <c r="GSZ244" s="6"/>
      <c r="GTA244" s="6"/>
      <c r="GTB244" s="6"/>
      <c r="GTC244" s="6"/>
      <c r="GTD244" s="6"/>
      <c r="GTE244" s="6"/>
      <c r="GTF244" s="6"/>
      <c r="GTG244" s="6"/>
      <c r="GTH244" s="6"/>
      <c r="GTI244" s="6"/>
      <c r="GTJ244" s="6"/>
      <c r="GTK244" s="6"/>
      <c r="GTL244" s="6"/>
      <c r="GTM244" s="6"/>
      <c r="GTN244" s="6"/>
      <c r="GTO244" s="6"/>
      <c r="GTP244" s="6"/>
      <c r="GTQ244" s="6"/>
      <c r="GTR244" s="6"/>
      <c r="GTS244" s="6"/>
      <c r="GTT244" s="6"/>
      <c r="GTU244" s="6"/>
      <c r="GTV244" s="6"/>
      <c r="GTW244" s="6"/>
      <c r="GTX244" s="6"/>
      <c r="GTY244" s="6"/>
      <c r="GTZ244" s="6"/>
      <c r="GUA244" s="6"/>
      <c r="GUB244" s="6"/>
      <c r="GUC244" s="6"/>
      <c r="GUD244" s="6"/>
      <c r="GUE244" s="6"/>
      <c r="GUF244" s="6"/>
      <c r="GUG244" s="6"/>
      <c r="GUH244" s="6"/>
      <c r="GUI244" s="6"/>
      <c r="GUJ244" s="6"/>
      <c r="GUK244" s="6"/>
      <c r="GUL244" s="6"/>
      <c r="GUM244" s="6"/>
      <c r="GUN244" s="6"/>
      <c r="GUO244" s="6"/>
      <c r="GUP244" s="6"/>
      <c r="GUQ244" s="6"/>
      <c r="GUR244" s="6"/>
      <c r="GUS244" s="6"/>
      <c r="GUT244" s="6"/>
      <c r="GUU244" s="6"/>
      <c r="GUV244" s="6"/>
      <c r="GUW244" s="6"/>
      <c r="GUX244" s="6"/>
      <c r="GUY244" s="6"/>
      <c r="GUZ244" s="6"/>
      <c r="GVA244" s="6"/>
      <c r="GVB244" s="6"/>
      <c r="GVC244" s="6"/>
      <c r="GVD244" s="6"/>
      <c r="GVE244" s="6"/>
      <c r="GVF244" s="6"/>
      <c r="GVG244" s="6"/>
      <c r="GVH244" s="6"/>
      <c r="GVI244" s="6"/>
      <c r="GVJ244" s="6"/>
      <c r="GVK244" s="6"/>
      <c r="GVL244" s="6"/>
      <c r="GVM244" s="6"/>
      <c r="GVN244" s="6"/>
      <c r="GVO244" s="6"/>
      <c r="GVP244" s="6"/>
      <c r="GVQ244" s="6"/>
      <c r="GVR244" s="6"/>
      <c r="GVS244" s="6"/>
      <c r="GVT244" s="6"/>
      <c r="GVU244" s="6"/>
      <c r="GVV244" s="6"/>
      <c r="GVW244" s="6"/>
      <c r="GVX244" s="6"/>
      <c r="GVY244" s="6"/>
      <c r="GVZ244" s="6"/>
      <c r="GWA244" s="6"/>
      <c r="GWB244" s="6"/>
      <c r="GWC244" s="6"/>
      <c r="GWD244" s="6"/>
      <c r="GWE244" s="6"/>
      <c r="GWF244" s="6"/>
      <c r="GWG244" s="6"/>
      <c r="GWH244" s="6"/>
      <c r="GWI244" s="6"/>
      <c r="GWJ244" s="6"/>
      <c r="GWK244" s="6"/>
      <c r="GWL244" s="6"/>
      <c r="GWM244" s="6"/>
      <c r="GWN244" s="6"/>
      <c r="GWO244" s="6"/>
      <c r="GWP244" s="6"/>
      <c r="GWQ244" s="6"/>
      <c r="GWR244" s="6"/>
      <c r="GWS244" s="6"/>
      <c r="GWT244" s="6"/>
      <c r="GWU244" s="6"/>
      <c r="GWV244" s="6"/>
      <c r="GWW244" s="6"/>
      <c r="GWX244" s="6"/>
      <c r="GWY244" s="6"/>
      <c r="GWZ244" s="6"/>
      <c r="GXA244" s="6"/>
      <c r="GXB244" s="6"/>
      <c r="GXC244" s="6"/>
      <c r="GXD244" s="6"/>
      <c r="GXE244" s="6"/>
      <c r="GXF244" s="6"/>
      <c r="GXG244" s="6"/>
      <c r="GXH244" s="6"/>
      <c r="GXI244" s="6"/>
      <c r="GXJ244" s="6"/>
      <c r="GXK244" s="6"/>
      <c r="GXL244" s="6"/>
      <c r="GXM244" s="6"/>
      <c r="GXN244" s="6"/>
      <c r="GXO244" s="6"/>
      <c r="GXP244" s="6"/>
      <c r="GXQ244" s="6"/>
      <c r="GXR244" s="6"/>
      <c r="GXS244" s="6"/>
      <c r="GXT244" s="6"/>
      <c r="GXU244" s="6"/>
      <c r="GXV244" s="6"/>
      <c r="GXW244" s="6"/>
      <c r="GXX244" s="6"/>
      <c r="GXY244" s="6"/>
      <c r="GXZ244" s="6"/>
      <c r="GYA244" s="6"/>
      <c r="GYB244" s="6"/>
      <c r="GYC244" s="6"/>
      <c r="GYD244" s="6"/>
      <c r="GYE244" s="6"/>
      <c r="GYF244" s="6"/>
      <c r="GYG244" s="6"/>
      <c r="GYH244" s="6"/>
      <c r="GYI244" s="6"/>
      <c r="GYJ244" s="6"/>
      <c r="GYK244" s="6"/>
      <c r="GYL244" s="6"/>
      <c r="GYM244" s="6"/>
      <c r="GYN244" s="6"/>
      <c r="GYO244" s="6"/>
      <c r="GYP244" s="6"/>
      <c r="GYQ244" s="6"/>
      <c r="GYR244" s="6"/>
      <c r="GYS244" s="6"/>
      <c r="GYT244" s="6"/>
      <c r="GYU244" s="6"/>
      <c r="GYV244" s="6"/>
      <c r="GYW244" s="6"/>
      <c r="GYX244" s="6"/>
      <c r="GYY244" s="6"/>
      <c r="GYZ244" s="6"/>
      <c r="GZA244" s="6"/>
      <c r="GZB244" s="6"/>
      <c r="GZC244" s="6"/>
      <c r="GZD244" s="6"/>
      <c r="GZE244" s="6"/>
      <c r="GZF244" s="6"/>
      <c r="GZG244" s="6"/>
      <c r="GZH244" s="6"/>
      <c r="GZI244" s="6"/>
      <c r="GZJ244" s="6"/>
      <c r="GZK244" s="6"/>
      <c r="GZL244" s="6"/>
      <c r="GZM244" s="6"/>
      <c r="GZN244" s="6"/>
      <c r="GZO244" s="6"/>
      <c r="GZP244" s="6"/>
      <c r="GZQ244" s="6"/>
      <c r="GZR244" s="6"/>
      <c r="GZS244" s="6"/>
      <c r="GZT244" s="6"/>
      <c r="GZU244" s="6"/>
      <c r="GZV244" s="6"/>
      <c r="GZW244" s="6"/>
      <c r="GZX244" s="6"/>
      <c r="GZY244" s="6"/>
      <c r="GZZ244" s="6"/>
      <c r="HAA244" s="6"/>
      <c r="HAB244" s="6"/>
      <c r="HAC244" s="6"/>
      <c r="HAD244" s="6"/>
      <c r="HAE244" s="6"/>
      <c r="HAF244" s="6"/>
      <c r="HAG244" s="6"/>
      <c r="HAH244" s="6"/>
      <c r="HAI244" s="6"/>
      <c r="HAJ244" s="6"/>
      <c r="HAK244" s="6"/>
      <c r="HAL244" s="6"/>
      <c r="HAM244" s="6"/>
      <c r="HAN244" s="6"/>
      <c r="HAO244" s="6"/>
      <c r="HAP244" s="6"/>
      <c r="HAQ244" s="6"/>
      <c r="HAR244" s="6"/>
      <c r="HAS244" s="6"/>
      <c r="HAT244" s="6"/>
      <c r="HAU244" s="6"/>
      <c r="HAV244" s="6"/>
      <c r="HAW244" s="6"/>
      <c r="HAX244" s="6"/>
      <c r="HAY244" s="6"/>
      <c r="HAZ244" s="6"/>
      <c r="HBA244" s="6"/>
      <c r="HBB244" s="6"/>
      <c r="HBC244" s="6"/>
      <c r="HBD244" s="6"/>
      <c r="HBE244" s="6"/>
      <c r="HBF244" s="6"/>
      <c r="HBG244" s="6"/>
      <c r="HBH244" s="6"/>
      <c r="HBI244" s="6"/>
      <c r="HBJ244" s="6"/>
      <c r="HBK244" s="6"/>
      <c r="HBL244" s="6"/>
      <c r="HBM244" s="6"/>
      <c r="HBN244" s="6"/>
      <c r="HBO244" s="6"/>
      <c r="HBP244" s="6"/>
      <c r="HBQ244" s="6"/>
      <c r="HBR244" s="6"/>
      <c r="HBS244" s="6"/>
      <c r="HBT244" s="6"/>
      <c r="HBU244" s="6"/>
      <c r="HBV244" s="6"/>
      <c r="HBW244" s="6"/>
      <c r="HBX244" s="6"/>
      <c r="HBY244" s="6"/>
      <c r="HBZ244" s="6"/>
      <c r="HCA244" s="6"/>
      <c r="HCB244" s="6"/>
      <c r="HCC244" s="6"/>
      <c r="HCD244" s="6"/>
      <c r="HCE244" s="6"/>
      <c r="HCF244" s="6"/>
      <c r="HCG244" s="6"/>
      <c r="HCH244" s="6"/>
      <c r="HCI244" s="6"/>
      <c r="HCJ244" s="6"/>
      <c r="HCK244" s="6"/>
      <c r="HCL244" s="6"/>
      <c r="HCM244" s="6"/>
      <c r="HCN244" s="6"/>
      <c r="HCO244" s="6"/>
      <c r="HCP244" s="6"/>
      <c r="HCQ244" s="6"/>
      <c r="HCR244" s="6"/>
      <c r="HCS244" s="6"/>
      <c r="HCT244" s="6"/>
      <c r="HCU244" s="6"/>
      <c r="HCV244" s="6"/>
      <c r="HCW244" s="6"/>
      <c r="HCX244" s="6"/>
      <c r="HCY244" s="6"/>
      <c r="HCZ244" s="6"/>
      <c r="HDA244" s="6"/>
      <c r="HDB244" s="6"/>
      <c r="HDC244" s="6"/>
      <c r="HDD244" s="6"/>
      <c r="HDE244" s="6"/>
      <c r="HDF244" s="6"/>
      <c r="HDG244" s="6"/>
      <c r="HDH244" s="6"/>
      <c r="HDI244" s="6"/>
      <c r="HDJ244" s="6"/>
      <c r="HDK244" s="6"/>
      <c r="HDL244" s="6"/>
      <c r="HDM244" s="6"/>
      <c r="HDN244" s="6"/>
      <c r="HDO244" s="6"/>
      <c r="HDP244" s="6"/>
      <c r="HDQ244" s="6"/>
      <c r="HDR244" s="6"/>
      <c r="HDS244" s="6"/>
      <c r="HDT244" s="6"/>
      <c r="HDU244" s="6"/>
      <c r="HDV244" s="6"/>
      <c r="HDW244" s="6"/>
      <c r="HDX244" s="6"/>
      <c r="HDY244" s="6"/>
      <c r="HDZ244" s="6"/>
      <c r="HEA244" s="6"/>
      <c r="HEB244" s="6"/>
      <c r="HEC244" s="6"/>
      <c r="HED244" s="6"/>
      <c r="HEE244" s="6"/>
      <c r="HEF244" s="6"/>
      <c r="HEG244" s="6"/>
      <c r="HEH244" s="6"/>
      <c r="HEI244" s="6"/>
      <c r="HEJ244" s="6"/>
      <c r="HEK244" s="6"/>
      <c r="HEL244" s="6"/>
      <c r="HEM244" s="6"/>
      <c r="HEN244" s="6"/>
      <c r="HEO244" s="6"/>
      <c r="HEP244" s="6"/>
      <c r="HEQ244" s="6"/>
      <c r="HER244" s="6"/>
      <c r="HES244" s="6"/>
      <c r="HET244" s="6"/>
      <c r="HEU244" s="6"/>
      <c r="HEV244" s="6"/>
      <c r="HEW244" s="6"/>
      <c r="HEX244" s="6"/>
      <c r="HEY244" s="6"/>
      <c r="HEZ244" s="6"/>
      <c r="HFA244" s="6"/>
      <c r="HFB244" s="6"/>
      <c r="HFC244" s="6"/>
      <c r="HFD244" s="6"/>
      <c r="HFE244" s="6"/>
      <c r="HFF244" s="6"/>
      <c r="HFG244" s="6"/>
      <c r="HFH244" s="6"/>
      <c r="HFI244" s="6"/>
      <c r="HFJ244" s="6"/>
      <c r="HFK244" s="6"/>
      <c r="HFL244" s="6"/>
      <c r="HFM244" s="6"/>
      <c r="HFN244" s="6"/>
      <c r="HFO244" s="6"/>
      <c r="HFP244" s="6"/>
      <c r="HFQ244" s="6"/>
      <c r="HFR244" s="6"/>
      <c r="HFS244" s="6"/>
      <c r="HFT244" s="6"/>
      <c r="HFU244" s="6"/>
      <c r="HFV244" s="6"/>
      <c r="HFW244" s="6"/>
      <c r="HFX244" s="6"/>
      <c r="HFY244" s="6"/>
      <c r="HFZ244" s="6"/>
      <c r="HGA244" s="6"/>
      <c r="HGB244" s="6"/>
      <c r="HGC244" s="6"/>
      <c r="HGD244" s="6"/>
      <c r="HGE244" s="6"/>
      <c r="HGF244" s="6"/>
      <c r="HGG244" s="6"/>
      <c r="HGH244" s="6"/>
      <c r="HGI244" s="6"/>
      <c r="HGJ244" s="6"/>
      <c r="HGK244" s="6"/>
      <c r="HGL244" s="6"/>
      <c r="HGM244" s="6"/>
      <c r="HGN244" s="6"/>
      <c r="HGO244" s="6"/>
      <c r="HGP244" s="6"/>
      <c r="HGQ244" s="6"/>
      <c r="HGR244" s="6"/>
      <c r="HGS244" s="6"/>
      <c r="HGT244" s="6"/>
      <c r="HGU244" s="6"/>
      <c r="HGV244" s="6"/>
      <c r="HGW244" s="6"/>
      <c r="HGX244" s="6"/>
      <c r="HGY244" s="6"/>
      <c r="HGZ244" s="6"/>
      <c r="HHA244" s="6"/>
      <c r="HHB244" s="6"/>
      <c r="HHC244" s="6"/>
      <c r="HHD244" s="6"/>
      <c r="HHE244" s="6"/>
      <c r="HHF244" s="6"/>
      <c r="HHG244" s="6"/>
      <c r="HHH244" s="6"/>
      <c r="HHI244" s="6"/>
      <c r="HHJ244" s="6"/>
      <c r="HHK244" s="6"/>
      <c r="HHL244" s="6"/>
      <c r="HHM244" s="6"/>
      <c r="HHN244" s="6"/>
      <c r="HHO244" s="6"/>
      <c r="HHP244" s="6"/>
      <c r="HHQ244" s="6"/>
      <c r="HHR244" s="6"/>
      <c r="HHS244" s="6"/>
      <c r="HHT244" s="6"/>
      <c r="HHU244" s="6"/>
      <c r="HHV244" s="6"/>
      <c r="HHW244" s="6"/>
      <c r="HHX244" s="6"/>
      <c r="HHY244" s="6"/>
      <c r="HHZ244" s="6"/>
      <c r="HIA244" s="6"/>
      <c r="HIB244" s="6"/>
      <c r="HIC244" s="6"/>
      <c r="HID244" s="6"/>
      <c r="HIE244" s="6"/>
      <c r="HIF244" s="6"/>
      <c r="HIG244" s="6"/>
      <c r="HIH244" s="6"/>
      <c r="HII244" s="6"/>
      <c r="HIJ244" s="6"/>
      <c r="HIK244" s="6"/>
      <c r="HIL244" s="6"/>
      <c r="HIM244" s="6"/>
      <c r="HIN244" s="6"/>
      <c r="HIO244" s="6"/>
      <c r="HIP244" s="6"/>
      <c r="HIQ244" s="6"/>
      <c r="HIR244" s="6"/>
      <c r="HIS244" s="6"/>
      <c r="HIT244" s="6"/>
      <c r="HIU244" s="6"/>
      <c r="HIV244" s="6"/>
      <c r="HIW244" s="6"/>
      <c r="HIX244" s="6"/>
      <c r="HIY244" s="6"/>
      <c r="HIZ244" s="6"/>
      <c r="HJA244" s="6"/>
      <c r="HJB244" s="6"/>
      <c r="HJC244" s="6"/>
      <c r="HJD244" s="6"/>
      <c r="HJE244" s="6"/>
      <c r="HJF244" s="6"/>
      <c r="HJG244" s="6"/>
      <c r="HJH244" s="6"/>
      <c r="HJI244" s="6"/>
      <c r="HJJ244" s="6"/>
      <c r="HJK244" s="6"/>
      <c r="HJL244" s="6"/>
      <c r="HJM244" s="6"/>
      <c r="HJN244" s="6"/>
      <c r="HJO244" s="6"/>
      <c r="HJP244" s="6"/>
      <c r="HJQ244" s="6"/>
      <c r="HJR244" s="6"/>
      <c r="HJS244" s="6"/>
      <c r="HJT244" s="6"/>
      <c r="HJU244" s="6"/>
      <c r="HJV244" s="6"/>
      <c r="HJW244" s="6"/>
      <c r="HJX244" s="6"/>
      <c r="HJY244" s="6"/>
      <c r="HJZ244" s="6"/>
      <c r="HKA244" s="6"/>
      <c r="HKB244" s="6"/>
      <c r="HKC244" s="6"/>
      <c r="HKD244" s="6"/>
      <c r="HKE244" s="6"/>
      <c r="HKF244" s="6"/>
      <c r="HKG244" s="6"/>
      <c r="HKH244" s="6"/>
      <c r="HKI244" s="6"/>
      <c r="HKJ244" s="6"/>
      <c r="HKK244" s="6"/>
      <c r="HKL244" s="6"/>
      <c r="HKM244" s="6"/>
      <c r="HKN244" s="6"/>
      <c r="HKO244" s="6"/>
      <c r="HKP244" s="6"/>
      <c r="HKQ244" s="6"/>
      <c r="HKR244" s="6"/>
      <c r="HKS244" s="6"/>
      <c r="HKT244" s="6"/>
      <c r="HKU244" s="6"/>
      <c r="HKV244" s="6"/>
      <c r="HKW244" s="6"/>
      <c r="HKX244" s="6"/>
      <c r="HKY244" s="6"/>
      <c r="HKZ244" s="6"/>
      <c r="HLA244" s="6"/>
      <c r="HLB244" s="6"/>
      <c r="HLC244" s="6"/>
      <c r="HLD244" s="6"/>
      <c r="HLE244" s="6"/>
      <c r="HLF244" s="6"/>
      <c r="HLG244" s="6"/>
      <c r="HLH244" s="6"/>
      <c r="HLI244" s="6"/>
      <c r="HLJ244" s="6"/>
      <c r="HLK244" s="6"/>
      <c r="HLL244" s="6"/>
      <c r="HLM244" s="6"/>
      <c r="HLN244" s="6"/>
      <c r="HLO244" s="6"/>
      <c r="HLP244" s="6"/>
      <c r="HLQ244" s="6"/>
      <c r="HLR244" s="6"/>
      <c r="HLS244" s="6"/>
      <c r="HLT244" s="6"/>
      <c r="HLU244" s="6"/>
      <c r="HLV244" s="6"/>
      <c r="HLW244" s="6"/>
      <c r="HLX244" s="6"/>
      <c r="HLY244" s="6"/>
      <c r="HLZ244" s="6"/>
      <c r="HMA244" s="6"/>
      <c r="HMB244" s="6"/>
      <c r="HMC244" s="6"/>
      <c r="HMD244" s="6"/>
      <c r="HME244" s="6"/>
      <c r="HMF244" s="6"/>
      <c r="HMG244" s="6"/>
      <c r="HMH244" s="6"/>
      <c r="HMI244" s="6"/>
      <c r="HMJ244" s="6"/>
      <c r="HMK244" s="6"/>
      <c r="HML244" s="6"/>
      <c r="HMM244" s="6"/>
      <c r="HMN244" s="6"/>
      <c r="HMO244" s="6"/>
      <c r="HMP244" s="6"/>
      <c r="HMQ244" s="6"/>
      <c r="HMR244" s="6"/>
      <c r="HMS244" s="6"/>
      <c r="HMT244" s="6"/>
      <c r="HMU244" s="6"/>
      <c r="HMV244" s="6"/>
      <c r="HMW244" s="6"/>
      <c r="HMX244" s="6"/>
      <c r="HMY244" s="6"/>
      <c r="HMZ244" s="6"/>
      <c r="HNA244" s="6"/>
      <c r="HNB244" s="6"/>
      <c r="HNC244" s="6"/>
      <c r="HND244" s="6"/>
      <c r="HNE244" s="6"/>
      <c r="HNF244" s="6"/>
      <c r="HNG244" s="6"/>
      <c r="HNH244" s="6"/>
      <c r="HNI244" s="6"/>
      <c r="HNJ244" s="6"/>
      <c r="HNK244" s="6"/>
      <c r="HNL244" s="6"/>
      <c r="HNM244" s="6"/>
      <c r="HNN244" s="6"/>
      <c r="HNO244" s="6"/>
      <c r="HNP244" s="6"/>
      <c r="HNQ244" s="6"/>
      <c r="HNR244" s="6"/>
      <c r="HNS244" s="6"/>
      <c r="HNT244" s="6"/>
      <c r="HNU244" s="6"/>
      <c r="HNV244" s="6"/>
      <c r="HNW244" s="6"/>
      <c r="HNX244" s="6"/>
      <c r="HNY244" s="6"/>
      <c r="HNZ244" s="6"/>
      <c r="HOA244" s="6"/>
      <c r="HOB244" s="6"/>
      <c r="HOC244" s="6"/>
      <c r="HOD244" s="6"/>
      <c r="HOE244" s="6"/>
      <c r="HOF244" s="6"/>
      <c r="HOG244" s="6"/>
      <c r="HOH244" s="6"/>
      <c r="HOI244" s="6"/>
      <c r="HOJ244" s="6"/>
      <c r="HOK244" s="6"/>
      <c r="HOL244" s="6"/>
      <c r="HOM244" s="6"/>
      <c r="HON244" s="6"/>
      <c r="HOO244" s="6"/>
      <c r="HOP244" s="6"/>
      <c r="HOQ244" s="6"/>
      <c r="HOR244" s="6"/>
      <c r="HOS244" s="6"/>
      <c r="HOT244" s="6"/>
      <c r="HOU244" s="6"/>
      <c r="HOV244" s="6"/>
      <c r="HOW244" s="6"/>
      <c r="HOX244" s="6"/>
      <c r="HOY244" s="6"/>
      <c r="HOZ244" s="6"/>
      <c r="HPA244" s="6"/>
      <c r="HPB244" s="6"/>
      <c r="HPC244" s="6"/>
      <c r="HPD244" s="6"/>
      <c r="HPE244" s="6"/>
      <c r="HPF244" s="6"/>
      <c r="HPG244" s="6"/>
      <c r="HPH244" s="6"/>
      <c r="HPI244" s="6"/>
      <c r="HPJ244" s="6"/>
      <c r="HPK244" s="6"/>
      <c r="HPL244" s="6"/>
      <c r="HPM244" s="6"/>
      <c r="HPN244" s="6"/>
      <c r="HPO244" s="6"/>
      <c r="HPP244" s="6"/>
      <c r="HPQ244" s="6"/>
      <c r="HPR244" s="6"/>
      <c r="HPS244" s="6"/>
      <c r="HPT244" s="6"/>
      <c r="HPU244" s="6"/>
      <c r="HPV244" s="6"/>
      <c r="HPW244" s="6"/>
      <c r="HPX244" s="6"/>
      <c r="HPY244" s="6"/>
      <c r="HPZ244" s="6"/>
      <c r="HQA244" s="6"/>
      <c r="HQB244" s="6"/>
      <c r="HQC244" s="6"/>
      <c r="HQD244" s="6"/>
      <c r="HQE244" s="6"/>
      <c r="HQF244" s="6"/>
      <c r="HQG244" s="6"/>
      <c r="HQH244" s="6"/>
      <c r="HQI244" s="6"/>
      <c r="HQJ244" s="6"/>
      <c r="HQK244" s="6"/>
      <c r="HQL244" s="6"/>
      <c r="HQM244" s="6"/>
      <c r="HQN244" s="6"/>
      <c r="HQO244" s="6"/>
      <c r="HQP244" s="6"/>
      <c r="HQQ244" s="6"/>
      <c r="HQR244" s="6"/>
      <c r="HQS244" s="6"/>
      <c r="HQT244" s="6"/>
      <c r="HQU244" s="6"/>
      <c r="HQV244" s="6"/>
      <c r="HQW244" s="6"/>
      <c r="HQX244" s="6"/>
      <c r="HQY244" s="6"/>
      <c r="HQZ244" s="6"/>
      <c r="HRA244" s="6"/>
      <c r="HRB244" s="6"/>
      <c r="HRC244" s="6"/>
      <c r="HRD244" s="6"/>
      <c r="HRE244" s="6"/>
      <c r="HRF244" s="6"/>
      <c r="HRG244" s="6"/>
      <c r="HRH244" s="6"/>
      <c r="HRI244" s="6"/>
      <c r="HRJ244" s="6"/>
      <c r="HRK244" s="6"/>
      <c r="HRL244" s="6"/>
      <c r="HRM244" s="6"/>
      <c r="HRN244" s="6"/>
      <c r="HRO244" s="6"/>
      <c r="HRP244" s="6"/>
      <c r="HRQ244" s="6"/>
      <c r="HRR244" s="6"/>
      <c r="HRS244" s="6"/>
      <c r="HRT244" s="6"/>
      <c r="HRU244" s="6"/>
      <c r="HRV244" s="6"/>
      <c r="HRW244" s="6"/>
      <c r="HRX244" s="6"/>
      <c r="HRY244" s="6"/>
      <c r="HRZ244" s="6"/>
      <c r="HSA244" s="6"/>
      <c r="HSB244" s="6"/>
      <c r="HSC244" s="6"/>
      <c r="HSD244" s="6"/>
      <c r="HSE244" s="6"/>
      <c r="HSF244" s="6"/>
      <c r="HSG244" s="6"/>
      <c r="HSH244" s="6"/>
      <c r="HSI244" s="6"/>
      <c r="HSJ244" s="6"/>
      <c r="HSK244" s="6"/>
      <c r="HSL244" s="6"/>
      <c r="HSM244" s="6"/>
      <c r="HSN244" s="6"/>
      <c r="HSO244" s="6"/>
      <c r="HSP244" s="6"/>
      <c r="HSQ244" s="6"/>
      <c r="HSR244" s="6"/>
      <c r="HSS244" s="6"/>
      <c r="HST244" s="6"/>
      <c r="HSU244" s="6"/>
      <c r="HSV244" s="6"/>
      <c r="HSW244" s="6"/>
      <c r="HSX244" s="6"/>
      <c r="HSY244" s="6"/>
      <c r="HSZ244" s="6"/>
      <c r="HTA244" s="6"/>
      <c r="HTB244" s="6"/>
      <c r="HTC244" s="6"/>
      <c r="HTD244" s="6"/>
      <c r="HTE244" s="6"/>
      <c r="HTF244" s="6"/>
      <c r="HTG244" s="6"/>
      <c r="HTH244" s="6"/>
      <c r="HTI244" s="6"/>
      <c r="HTJ244" s="6"/>
      <c r="HTK244" s="6"/>
      <c r="HTL244" s="6"/>
      <c r="HTM244" s="6"/>
      <c r="HTN244" s="6"/>
      <c r="HTO244" s="6"/>
      <c r="HTP244" s="6"/>
      <c r="HTQ244" s="6"/>
      <c r="HTR244" s="6"/>
      <c r="HTS244" s="6"/>
      <c r="HTT244" s="6"/>
      <c r="HTU244" s="6"/>
      <c r="HTV244" s="6"/>
      <c r="HTW244" s="6"/>
      <c r="HTX244" s="6"/>
      <c r="HTY244" s="6"/>
      <c r="HTZ244" s="6"/>
      <c r="HUA244" s="6"/>
      <c r="HUB244" s="6"/>
      <c r="HUC244" s="6"/>
      <c r="HUD244" s="6"/>
      <c r="HUE244" s="6"/>
      <c r="HUF244" s="6"/>
      <c r="HUG244" s="6"/>
      <c r="HUH244" s="6"/>
      <c r="HUI244" s="6"/>
      <c r="HUJ244" s="6"/>
      <c r="HUK244" s="6"/>
      <c r="HUL244" s="6"/>
      <c r="HUM244" s="6"/>
      <c r="HUN244" s="6"/>
      <c r="HUO244" s="6"/>
      <c r="HUP244" s="6"/>
      <c r="HUQ244" s="6"/>
      <c r="HUR244" s="6"/>
      <c r="HUS244" s="6"/>
      <c r="HUT244" s="6"/>
      <c r="HUU244" s="6"/>
      <c r="HUV244" s="6"/>
      <c r="HUW244" s="6"/>
      <c r="HUX244" s="6"/>
      <c r="HUY244" s="6"/>
      <c r="HUZ244" s="6"/>
      <c r="HVA244" s="6"/>
      <c r="HVB244" s="6"/>
      <c r="HVC244" s="6"/>
      <c r="HVD244" s="6"/>
      <c r="HVE244" s="6"/>
      <c r="HVF244" s="6"/>
      <c r="HVG244" s="6"/>
      <c r="HVH244" s="6"/>
      <c r="HVI244" s="6"/>
      <c r="HVJ244" s="6"/>
      <c r="HVK244" s="6"/>
      <c r="HVL244" s="6"/>
      <c r="HVM244" s="6"/>
      <c r="HVN244" s="6"/>
      <c r="HVO244" s="6"/>
      <c r="HVP244" s="6"/>
      <c r="HVQ244" s="6"/>
      <c r="HVR244" s="6"/>
      <c r="HVS244" s="6"/>
      <c r="HVT244" s="6"/>
      <c r="HVU244" s="6"/>
      <c r="HVV244" s="6"/>
      <c r="HVW244" s="6"/>
      <c r="HVX244" s="6"/>
      <c r="HVY244" s="6"/>
      <c r="HVZ244" s="6"/>
      <c r="HWA244" s="6"/>
      <c r="HWB244" s="6"/>
      <c r="HWC244" s="6"/>
      <c r="HWD244" s="6"/>
      <c r="HWE244" s="6"/>
      <c r="HWF244" s="6"/>
      <c r="HWG244" s="6"/>
      <c r="HWH244" s="6"/>
      <c r="HWI244" s="6"/>
      <c r="HWJ244" s="6"/>
      <c r="HWK244" s="6"/>
      <c r="HWL244" s="6"/>
      <c r="HWM244" s="6"/>
      <c r="HWN244" s="6"/>
      <c r="HWO244" s="6"/>
      <c r="HWP244" s="6"/>
      <c r="HWQ244" s="6"/>
      <c r="HWR244" s="6"/>
      <c r="HWS244" s="6"/>
      <c r="HWT244" s="6"/>
      <c r="HWU244" s="6"/>
      <c r="HWV244" s="6"/>
      <c r="HWW244" s="6"/>
      <c r="HWX244" s="6"/>
      <c r="HWY244" s="6"/>
      <c r="HWZ244" s="6"/>
      <c r="HXA244" s="6"/>
      <c r="HXB244" s="6"/>
      <c r="HXC244" s="6"/>
      <c r="HXD244" s="6"/>
      <c r="HXE244" s="6"/>
      <c r="HXF244" s="6"/>
      <c r="HXG244" s="6"/>
      <c r="HXH244" s="6"/>
      <c r="HXI244" s="6"/>
      <c r="HXJ244" s="6"/>
      <c r="HXK244" s="6"/>
      <c r="HXL244" s="6"/>
      <c r="HXM244" s="6"/>
      <c r="HXN244" s="6"/>
      <c r="HXO244" s="6"/>
      <c r="HXP244" s="6"/>
      <c r="HXQ244" s="6"/>
      <c r="HXR244" s="6"/>
      <c r="HXS244" s="6"/>
      <c r="HXT244" s="6"/>
      <c r="HXU244" s="6"/>
      <c r="HXV244" s="6"/>
      <c r="HXW244" s="6"/>
      <c r="HXX244" s="6"/>
      <c r="HXY244" s="6"/>
      <c r="HXZ244" s="6"/>
      <c r="HYA244" s="6"/>
      <c r="HYB244" s="6"/>
      <c r="HYC244" s="6"/>
      <c r="HYD244" s="6"/>
      <c r="HYE244" s="6"/>
      <c r="HYF244" s="6"/>
      <c r="HYG244" s="6"/>
      <c r="HYH244" s="6"/>
      <c r="HYI244" s="6"/>
      <c r="HYJ244" s="6"/>
      <c r="HYK244" s="6"/>
      <c r="HYL244" s="6"/>
      <c r="HYM244" s="6"/>
      <c r="HYN244" s="6"/>
      <c r="HYO244" s="6"/>
      <c r="HYP244" s="6"/>
      <c r="HYQ244" s="6"/>
      <c r="HYR244" s="6"/>
      <c r="HYS244" s="6"/>
      <c r="HYT244" s="6"/>
      <c r="HYU244" s="6"/>
      <c r="HYV244" s="6"/>
      <c r="HYW244" s="6"/>
      <c r="HYX244" s="6"/>
      <c r="HYY244" s="6"/>
      <c r="HYZ244" s="6"/>
      <c r="HZA244" s="6"/>
      <c r="HZB244" s="6"/>
      <c r="HZC244" s="6"/>
      <c r="HZD244" s="6"/>
      <c r="HZE244" s="6"/>
      <c r="HZF244" s="6"/>
      <c r="HZG244" s="6"/>
      <c r="HZH244" s="6"/>
      <c r="HZI244" s="6"/>
      <c r="HZJ244" s="6"/>
      <c r="HZK244" s="6"/>
      <c r="HZL244" s="6"/>
      <c r="HZM244" s="6"/>
      <c r="HZN244" s="6"/>
      <c r="HZO244" s="6"/>
      <c r="HZP244" s="6"/>
      <c r="HZQ244" s="6"/>
      <c r="HZR244" s="6"/>
      <c r="HZS244" s="6"/>
      <c r="HZT244" s="6"/>
      <c r="HZU244" s="6"/>
      <c r="HZV244" s="6"/>
      <c r="HZW244" s="6"/>
      <c r="HZX244" s="6"/>
      <c r="HZY244" s="6"/>
      <c r="HZZ244" s="6"/>
      <c r="IAA244" s="6"/>
      <c r="IAB244" s="6"/>
      <c r="IAC244" s="6"/>
      <c r="IAD244" s="6"/>
      <c r="IAE244" s="6"/>
      <c r="IAF244" s="6"/>
      <c r="IAG244" s="6"/>
      <c r="IAH244" s="6"/>
      <c r="IAI244" s="6"/>
      <c r="IAJ244" s="6"/>
      <c r="IAK244" s="6"/>
      <c r="IAL244" s="6"/>
      <c r="IAM244" s="6"/>
      <c r="IAN244" s="6"/>
      <c r="IAO244" s="6"/>
      <c r="IAP244" s="6"/>
      <c r="IAQ244" s="6"/>
      <c r="IAR244" s="6"/>
      <c r="IAS244" s="6"/>
      <c r="IAT244" s="6"/>
      <c r="IAU244" s="6"/>
      <c r="IAV244" s="6"/>
      <c r="IAW244" s="6"/>
      <c r="IAX244" s="6"/>
      <c r="IAY244" s="6"/>
      <c r="IAZ244" s="6"/>
      <c r="IBA244" s="6"/>
      <c r="IBB244" s="6"/>
      <c r="IBC244" s="6"/>
      <c r="IBD244" s="6"/>
      <c r="IBE244" s="6"/>
      <c r="IBF244" s="6"/>
      <c r="IBG244" s="6"/>
      <c r="IBH244" s="6"/>
      <c r="IBI244" s="6"/>
      <c r="IBJ244" s="6"/>
      <c r="IBK244" s="6"/>
      <c r="IBL244" s="6"/>
      <c r="IBM244" s="6"/>
      <c r="IBN244" s="6"/>
      <c r="IBO244" s="6"/>
      <c r="IBP244" s="6"/>
      <c r="IBQ244" s="6"/>
      <c r="IBR244" s="6"/>
      <c r="IBS244" s="6"/>
      <c r="IBT244" s="6"/>
      <c r="IBU244" s="6"/>
      <c r="IBV244" s="6"/>
      <c r="IBW244" s="6"/>
      <c r="IBX244" s="6"/>
      <c r="IBY244" s="6"/>
      <c r="IBZ244" s="6"/>
      <c r="ICA244" s="6"/>
      <c r="ICB244" s="6"/>
      <c r="ICC244" s="6"/>
      <c r="ICD244" s="6"/>
      <c r="ICE244" s="6"/>
      <c r="ICF244" s="6"/>
      <c r="ICG244" s="6"/>
      <c r="ICH244" s="6"/>
      <c r="ICI244" s="6"/>
      <c r="ICJ244" s="6"/>
      <c r="ICK244" s="6"/>
      <c r="ICL244" s="6"/>
      <c r="ICM244" s="6"/>
      <c r="ICN244" s="6"/>
      <c r="ICO244" s="6"/>
      <c r="ICP244" s="6"/>
      <c r="ICQ244" s="6"/>
      <c r="ICR244" s="6"/>
      <c r="ICS244" s="6"/>
      <c r="ICT244" s="6"/>
      <c r="ICU244" s="6"/>
      <c r="ICV244" s="6"/>
      <c r="ICW244" s="6"/>
      <c r="ICX244" s="6"/>
      <c r="ICY244" s="6"/>
      <c r="ICZ244" s="6"/>
      <c r="IDA244" s="6"/>
      <c r="IDB244" s="6"/>
      <c r="IDC244" s="6"/>
      <c r="IDD244" s="6"/>
      <c r="IDE244" s="6"/>
      <c r="IDF244" s="6"/>
      <c r="IDG244" s="6"/>
      <c r="IDH244" s="6"/>
      <c r="IDI244" s="6"/>
      <c r="IDJ244" s="6"/>
      <c r="IDK244" s="6"/>
      <c r="IDL244" s="6"/>
      <c r="IDM244" s="6"/>
      <c r="IDN244" s="6"/>
      <c r="IDO244" s="6"/>
      <c r="IDP244" s="6"/>
      <c r="IDQ244" s="6"/>
      <c r="IDR244" s="6"/>
      <c r="IDS244" s="6"/>
      <c r="IDT244" s="6"/>
      <c r="IDU244" s="6"/>
      <c r="IDV244" s="6"/>
      <c r="IDW244" s="6"/>
      <c r="IDX244" s="6"/>
      <c r="IDY244" s="6"/>
      <c r="IDZ244" s="6"/>
      <c r="IEA244" s="6"/>
      <c r="IEB244" s="6"/>
      <c r="IEC244" s="6"/>
      <c r="IED244" s="6"/>
      <c r="IEE244" s="6"/>
      <c r="IEF244" s="6"/>
      <c r="IEG244" s="6"/>
      <c r="IEH244" s="6"/>
      <c r="IEI244" s="6"/>
      <c r="IEJ244" s="6"/>
      <c r="IEK244" s="6"/>
      <c r="IEL244" s="6"/>
      <c r="IEM244" s="6"/>
      <c r="IEN244" s="6"/>
      <c r="IEO244" s="6"/>
      <c r="IEP244" s="6"/>
      <c r="IEQ244" s="6"/>
      <c r="IER244" s="6"/>
      <c r="IES244" s="6"/>
      <c r="IET244" s="6"/>
      <c r="IEU244" s="6"/>
      <c r="IEV244" s="6"/>
      <c r="IEW244" s="6"/>
      <c r="IEX244" s="6"/>
      <c r="IEY244" s="6"/>
      <c r="IEZ244" s="6"/>
      <c r="IFA244" s="6"/>
      <c r="IFB244" s="6"/>
      <c r="IFC244" s="6"/>
      <c r="IFD244" s="6"/>
      <c r="IFE244" s="6"/>
      <c r="IFF244" s="6"/>
      <c r="IFG244" s="6"/>
      <c r="IFH244" s="6"/>
      <c r="IFI244" s="6"/>
      <c r="IFJ244" s="6"/>
      <c r="IFK244" s="6"/>
      <c r="IFL244" s="6"/>
      <c r="IFM244" s="6"/>
      <c r="IFN244" s="6"/>
      <c r="IFO244" s="6"/>
      <c r="IFP244" s="6"/>
      <c r="IFQ244" s="6"/>
      <c r="IFR244" s="6"/>
      <c r="IFS244" s="6"/>
      <c r="IFT244" s="6"/>
      <c r="IFU244" s="6"/>
      <c r="IFV244" s="6"/>
      <c r="IFW244" s="6"/>
      <c r="IFX244" s="6"/>
      <c r="IFY244" s="6"/>
      <c r="IFZ244" s="6"/>
      <c r="IGA244" s="6"/>
      <c r="IGB244" s="6"/>
      <c r="IGC244" s="6"/>
      <c r="IGD244" s="6"/>
      <c r="IGE244" s="6"/>
      <c r="IGF244" s="6"/>
      <c r="IGG244" s="6"/>
      <c r="IGH244" s="6"/>
      <c r="IGI244" s="6"/>
      <c r="IGJ244" s="6"/>
      <c r="IGK244" s="6"/>
      <c r="IGL244" s="6"/>
      <c r="IGM244" s="6"/>
      <c r="IGN244" s="6"/>
      <c r="IGO244" s="6"/>
      <c r="IGP244" s="6"/>
      <c r="IGQ244" s="6"/>
      <c r="IGR244" s="6"/>
      <c r="IGS244" s="6"/>
      <c r="IGT244" s="6"/>
      <c r="IGU244" s="6"/>
      <c r="IGV244" s="6"/>
      <c r="IGW244" s="6"/>
      <c r="IGX244" s="6"/>
      <c r="IGY244" s="6"/>
      <c r="IGZ244" s="6"/>
      <c r="IHA244" s="6"/>
      <c r="IHB244" s="6"/>
      <c r="IHC244" s="6"/>
      <c r="IHD244" s="6"/>
      <c r="IHE244" s="6"/>
      <c r="IHF244" s="6"/>
      <c r="IHG244" s="6"/>
      <c r="IHH244" s="6"/>
      <c r="IHI244" s="6"/>
      <c r="IHJ244" s="6"/>
      <c r="IHK244" s="6"/>
      <c r="IHL244" s="6"/>
      <c r="IHM244" s="6"/>
      <c r="IHN244" s="6"/>
      <c r="IHO244" s="6"/>
      <c r="IHP244" s="6"/>
      <c r="IHQ244" s="6"/>
      <c r="IHR244" s="6"/>
      <c r="IHS244" s="6"/>
      <c r="IHT244" s="6"/>
      <c r="IHU244" s="6"/>
      <c r="IHV244" s="6"/>
      <c r="IHW244" s="6"/>
      <c r="IHX244" s="6"/>
      <c r="IHY244" s="6"/>
      <c r="IHZ244" s="6"/>
      <c r="IIA244" s="6"/>
      <c r="IIB244" s="6"/>
      <c r="IIC244" s="6"/>
      <c r="IID244" s="6"/>
      <c r="IIE244" s="6"/>
      <c r="IIF244" s="6"/>
      <c r="IIG244" s="6"/>
      <c r="IIH244" s="6"/>
      <c r="III244" s="6"/>
      <c r="IIJ244" s="6"/>
      <c r="IIK244" s="6"/>
      <c r="IIL244" s="6"/>
      <c r="IIM244" s="6"/>
      <c r="IIN244" s="6"/>
      <c r="IIO244" s="6"/>
      <c r="IIP244" s="6"/>
      <c r="IIQ244" s="6"/>
      <c r="IIR244" s="6"/>
      <c r="IIS244" s="6"/>
      <c r="IIT244" s="6"/>
      <c r="IIU244" s="6"/>
      <c r="IIV244" s="6"/>
      <c r="IIW244" s="6"/>
      <c r="IIX244" s="6"/>
      <c r="IIY244" s="6"/>
      <c r="IIZ244" s="6"/>
      <c r="IJA244" s="6"/>
      <c r="IJB244" s="6"/>
      <c r="IJC244" s="6"/>
      <c r="IJD244" s="6"/>
      <c r="IJE244" s="6"/>
      <c r="IJF244" s="6"/>
      <c r="IJG244" s="6"/>
      <c r="IJH244" s="6"/>
      <c r="IJI244" s="6"/>
      <c r="IJJ244" s="6"/>
      <c r="IJK244" s="6"/>
      <c r="IJL244" s="6"/>
      <c r="IJM244" s="6"/>
      <c r="IJN244" s="6"/>
      <c r="IJO244" s="6"/>
      <c r="IJP244" s="6"/>
      <c r="IJQ244" s="6"/>
      <c r="IJR244" s="6"/>
      <c r="IJS244" s="6"/>
      <c r="IJT244" s="6"/>
      <c r="IJU244" s="6"/>
      <c r="IJV244" s="6"/>
      <c r="IJW244" s="6"/>
      <c r="IJX244" s="6"/>
      <c r="IJY244" s="6"/>
      <c r="IJZ244" s="6"/>
      <c r="IKA244" s="6"/>
      <c r="IKB244" s="6"/>
      <c r="IKC244" s="6"/>
      <c r="IKD244" s="6"/>
      <c r="IKE244" s="6"/>
      <c r="IKF244" s="6"/>
      <c r="IKG244" s="6"/>
      <c r="IKH244" s="6"/>
      <c r="IKI244" s="6"/>
      <c r="IKJ244" s="6"/>
      <c r="IKK244" s="6"/>
      <c r="IKL244" s="6"/>
      <c r="IKM244" s="6"/>
      <c r="IKN244" s="6"/>
      <c r="IKO244" s="6"/>
      <c r="IKP244" s="6"/>
      <c r="IKQ244" s="6"/>
      <c r="IKR244" s="6"/>
      <c r="IKS244" s="6"/>
      <c r="IKT244" s="6"/>
      <c r="IKU244" s="6"/>
      <c r="IKV244" s="6"/>
      <c r="IKW244" s="6"/>
      <c r="IKX244" s="6"/>
      <c r="IKY244" s="6"/>
      <c r="IKZ244" s="6"/>
      <c r="ILA244" s="6"/>
      <c r="ILB244" s="6"/>
      <c r="ILC244" s="6"/>
      <c r="ILD244" s="6"/>
      <c r="ILE244" s="6"/>
      <c r="ILF244" s="6"/>
      <c r="ILG244" s="6"/>
      <c r="ILH244" s="6"/>
      <c r="ILI244" s="6"/>
      <c r="ILJ244" s="6"/>
      <c r="ILK244" s="6"/>
      <c r="ILL244" s="6"/>
      <c r="ILM244" s="6"/>
      <c r="ILN244" s="6"/>
      <c r="ILO244" s="6"/>
      <c r="ILP244" s="6"/>
      <c r="ILQ244" s="6"/>
      <c r="ILR244" s="6"/>
      <c r="ILS244" s="6"/>
      <c r="ILT244" s="6"/>
      <c r="ILU244" s="6"/>
      <c r="ILV244" s="6"/>
      <c r="ILW244" s="6"/>
      <c r="ILX244" s="6"/>
      <c r="ILY244" s="6"/>
      <c r="ILZ244" s="6"/>
      <c r="IMA244" s="6"/>
      <c r="IMB244" s="6"/>
      <c r="IMC244" s="6"/>
      <c r="IMD244" s="6"/>
      <c r="IME244" s="6"/>
      <c r="IMF244" s="6"/>
      <c r="IMG244" s="6"/>
      <c r="IMH244" s="6"/>
      <c r="IMI244" s="6"/>
      <c r="IMJ244" s="6"/>
      <c r="IMK244" s="6"/>
      <c r="IML244" s="6"/>
      <c r="IMM244" s="6"/>
      <c r="IMN244" s="6"/>
      <c r="IMO244" s="6"/>
      <c r="IMP244" s="6"/>
      <c r="IMQ244" s="6"/>
      <c r="IMR244" s="6"/>
      <c r="IMS244" s="6"/>
      <c r="IMT244" s="6"/>
      <c r="IMU244" s="6"/>
      <c r="IMV244" s="6"/>
      <c r="IMW244" s="6"/>
      <c r="IMX244" s="6"/>
      <c r="IMY244" s="6"/>
      <c r="IMZ244" s="6"/>
      <c r="INA244" s="6"/>
      <c r="INB244" s="6"/>
      <c r="INC244" s="6"/>
      <c r="IND244" s="6"/>
      <c r="INE244" s="6"/>
      <c r="INF244" s="6"/>
      <c r="ING244" s="6"/>
      <c r="INH244" s="6"/>
      <c r="INI244" s="6"/>
      <c r="INJ244" s="6"/>
      <c r="INK244" s="6"/>
      <c r="INL244" s="6"/>
      <c r="INM244" s="6"/>
      <c r="INN244" s="6"/>
      <c r="INO244" s="6"/>
      <c r="INP244" s="6"/>
      <c r="INQ244" s="6"/>
      <c r="INR244" s="6"/>
      <c r="INS244" s="6"/>
      <c r="INT244" s="6"/>
      <c r="INU244" s="6"/>
      <c r="INV244" s="6"/>
      <c r="INW244" s="6"/>
      <c r="INX244" s="6"/>
      <c r="INY244" s="6"/>
      <c r="INZ244" s="6"/>
      <c r="IOA244" s="6"/>
      <c r="IOB244" s="6"/>
      <c r="IOC244" s="6"/>
      <c r="IOD244" s="6"/>
      <c r="IOE244" s="6"/>
      <c r="IOF244" s="6"/>
      <c r="IOG244" s="6"/>
      <c r="IOH244" s="6"/>
      <c r="IOI244" s="6"/>
      <c r="IOJ244" s="6"/>
      <c r="IOK244" s="6"/>
      <c r="IOL244" s="6"/>
      <c r="IOM244" s="6"/>
      <c r="ION244" s="6"/>
      <c r="IOO244" s="6"/>
      <c r="IOP244" s="6"/>
      <c r="IOQ244" s="6"/>
      <c r="IOR244" s="6"/>
      <c r="IOS244" s="6"/>
      <c r="IOT244" s="6"/>
      <c r="IOU244" s="6"/>
      <c r="IOV244" s="6"/>
      <c r="IOW244" s="6"/>
      <c r="IOX244" s="6"/>
      <c r="IOY244" s="6"/>
      <c r="IOZ244" s="6"/>
      <c r="IPA244" s="6"/>
      <c r="IPB244" s="6"/>
      <c r="IPC244" s="6"/>
      <c r="IPD244" s="6"/>
      <c r="IPE244" s="6"/>
      <c r="IPF244" s="6"/>
      <c r="IPG244" s="6"/>
      <c r="IPH244" s="6"/>
      <c r="IPI244" s="6"/>
      <c r="IPJ244" s="6"/>
      <c r="IPK244" s="6"/>
      <c r="IPL244" s="6"/>
      <c r="IPM244" s="6"/>
      <c r="IPN244" s="6"/>
      <c r="IPO244" s="6"/>
      <c r="IPP244" s="6"/>
      <c r="IPQ244" s="6"/>
      <c r="IPR244" s="6"/>
      <c r="IPS244" s="6"/>
      <c r="IPT244" s="6"/>
      <c r="IPU244" s="6"/>
      <c r="IPV244" s="6"/>
      <c r="IPW244" s="6"/>
      <c r="IPX244" s="6"/>
      <c r="IPY244" s="6"/>
      <c r="IPZ244" s="6"/>
      <c r="IQA244" s="6"/>
      <c r="IQB244" s="6"/>
      <c r="IQC244" s="6"/>
      <c r="IQD244" s="6"/>
      <c r="IQE244" s="6"/>
      <c r="IQF244" s="6"/>
      <c r="IQG244" s="6"/>
      <c r="IQH244" s="6"/>
      <c r="IQI244" s="6"/>
      <c r="IQJ244" s="6"/>
      <c r="IQK244" s="6"/>
      <c r="IQL244" s="6"/>
      <c r="IQM244" s="6"/>
      <c r="IQN244" s="6"/>
      <c r="IQO244" s="6"/>
      <c r="IQP244" s="6"/>
      <c r="IQQ244" s="6"/>
      <c r="IQR244" s="6"/>
      <c r="IQS244" s="6"/>
      <c r="IQT244" s="6"/>
      <c r="IQU244" s="6"/>
      <c r="IQV244" s="6"/>
      <c r="IQW244" s="6"/>
      <c r="IQX244" s="6"/>
      <c r="IQY244" s="6"/>
      <c r="IQZ244" s="6"/>
      <c r="IRA244" s="6"/>
      <c r="IRB244" s="6"/>
      <c r="IRC244" s="6"/>
      <c r="IRD244" s="6"/>
      <c r="IRE244" s="6"/>
      <c r="IRF244" s="6"/>
      <c r="IRG244" s="6"/>
      <c r="IRH244" s="6"/>
      <c r="IRI244" s="6"/>
      <c r="IRJ244" s="6"/>
      <c r="IRK244" s="6"/>
      <c r="IRL244" s="6"/>
      <c r="IRM244" s="6"/>
      <c r="IRN244" s="6"/>
      <c r="IRO244" s="6"/>
      <c r="IRP244" s="6"/>
      <c r="IRQ244" s="6"/>
      <c r="IRR244" s="6"/>
      <c r="IRS244" s="6"/>
      <c r="IRT244" s="6"/>
      <c r="IRU244" s="6"/>
      <c r="IRV244" s="6"/>
      <c r="IRW244" s="6"/>
      <c r="IRX244" s="6"/>
      <c r="IRY244" s="6"/>
      <c r="IRZ244" s="6"/>
      <c r="ISA244" s="6"/>
      <c r="ISB244" s="6"/>
      <c r="ISC244" s="6"/>
      <c r="ISD244" s="6"/>
      <c r="ISE244" s="6"/>
      <c r="ISF244" s="6"/>
      <c r="ISG244" s="6"/>
      <c r="ISH244" s="6"/>
      <c r="ISI244" s="6"/>
      <c r="ISJ244" s="6"/>
      <c r="ISK244" s="6"/>
      <c r="ISL244" s="6"/>
      <c r="ISM244" s="6"/>
      <c r="ISN244" s="6"/>
      <c r="ISO244" s="6"/>
      <c r="ISP244" s="6"/>
      <c r="ISQ244" s="6"/>
      <c r="ISR244" s="6"/>
      <c r="ISS244" s="6"/>
      <c r="IST244" s="6"/>
      <c r="ISU244" s="6"/>
      <c r="ISV244" s="6"/>
      <c r="ISW244" s="6"/>
      <c r="ISX244" s="6"/>
      <c r="ISY244" s="6"/>
      <c r="ISZ244" s="6"/>
      <c r="ITA244" s="6"/>
      <c r="ITB244" s="6"/>
      <c r="ITC244" s="6"/>
      <c r="ITD244" s="6"/>
      <c r="ITE244" s="6"/>
      <c r="ITF244" s="6"/>
      <c r="ITG244" s="6"/>
      <c r="ITH244" s="6"/>
      <c r="ITI244" s="6"/>
      <c r="ITJ244" s="6"/>
      <c r="ITK244" s="6"/>
      <c r="ITL244" s="6"/>
      <c r="ITM244" s="6"/>
      <c r="ITN244" s="6"/>
      <c r="ITO244" s="6"/>
      <c r="ITP244" s="6"/>
      <c r="ITQ244" s="6"/>
      <c r="ITR244" s="6"/>
      <c r="ITS244" s="6"/>
      <c r="ITT244" s="6"/>
      <c r="ITU244" s="6"/>
      <c r="ITV244" s="6"/>
      <c r="ITW244" s="6"/>
      <c r="ITX244" s="6"/>
      <c r="ITY244" s="6"/>
      <c r="ITZ244" s="6"/>
      <c r="IUA244" s="6"/>
      <c r="IUB244" s="6"/>
      <c r="IUC244" s="6"/>
      <c r="IUD244" s="6"/>
      <c r="IUE244" s="6"/>
      <c r="IUF244" s="6"/>
      <c r="IUG244" s="6"/>
      <c r="IUH244" s="6"/>
      <c r="IUI244" s="6"/>
      <c r="IUJ244" s="6"/>
      <c r="IUK244" s="6"/>
      <c r="IUL244" s="6"/>
      <c r="IUM244" s="6"/>
      <c r="IUN244" s="6"/>
      <c r="IUO244" s="6"/>
      <c r="IUP244" s="6"/>
      <c r="IUQ244" s="6"/>
      <c r="IUR244" s="6"/>
      <c r="IUS244" s="6"/>
      <c r="IUT244" s="6"/>
      <c r="IUU244" s="6"/>
      <c r="IUV244" s="6"/>
      <c r="IUW244" s="6"/>
      <c r="IUX244" s="6"/>
      <c r="IUY244" s="6"/>
      <c r="IUZ244" s="6"/>
      <c r="IVA244" s="6"/>
      <c r="IVB244" s="6"/>
      <c r="IVC244" s="6"/>
      <c r="IVD244" s="6"/>
      <c r="IVE244" s="6"/>
      <c r="IVF244" s="6"/>
      <c r="IVG244" s="6"/>
      <c r="IVH244" s="6"/>
      <c r="IVI244" s="6"/>
      <c r="IVJ244" s="6"/>
      <c r="IVK244" s="6"/>
      <c r="IVL244" s="6"/>
      <c r="IVM244" s="6"/>
      <c r="IVN244" s="6"/>
      <c r="IVO244" s="6"/>
      <c r="IVP244" s="6"/>
      <c r="IVQ244" s="6"/>
      <c r="IVR244" s="6"/>
      <c r="IVS244" s="6"/>
      <c r="IVT244" s="6"/>
      <c r="IVU244" s="6"/>
      <c r="IVV244" s="6"/>
      <c r="IVW244" s="6"/>
      <c r="IVX244" s="6"/>
      <c r="IVY244" s="6"/>
      <c r="IVZ244" s="6"/>
      <c r="IWA244" s="6"/>
      <c r="IWB244" s="6"/>
      <c r="IWC244" s="6"/>
      <c r="IWD244" s="6"/>
      <c r="IWE244" s="6"/>
      <c r="IWF244" s="6"/>
      <c r="IWG244" s="6"/>
      <c r="IWH244" s="6"/>
      <c r="IWI244" s="6"/>
      <c r="IWJ244" s="6"/>
      <c r="IWK244" s="6"/>
      <c r="IWL244" s="6"/>
      <c r="IWM244" s="6"/>
      <c r="IWN244" s="6"/>
      <c r="IWO244" s="6"/>
      <c r="IWP244" s="6"/>
      <c r="IWQ244" s="6"/>
      <c r="IWR244" s="6"/>
      <c r="IWS244" s="6"/>
      <c r="IWT244" s="6"/>
      <c r="IWU244" s="6"/>
      <c r="IWV244" s="6"/>
      <c r="IWW244" s="6"/>
      <c r="IWX244" s="6"/>
      <c r="IWY244" s="6"/>
      <c r="IWZ244" s="6"/>
      <c r="IXA244" s="6"/>
      <c r="IXB244" s="6"/>
      <c r="IXC244" s="6"/>
      <c r="IXD244" s="6"/>
      <c r="IXE244" s="6"/>
      <c r="IXF244" s="6"/>
      <c r="IXG244" s="6"/>
      <c r="IXH244" s="6"/>
      <c r="IXI244" s="6"/>
      <c r="IXJ244" s="6"/>
      <c r="IXK244" s="6"/>
      <c r="IXL244" s="6"/>
      <c r="IXM244" s="6"/>
      <c r="IXN244" s="6"/>
      <c r="IXO244" s="6"/>
      <c r="IXP244" s="6"/>
      <c r="IXQ244" s="6"/>
      <c r="IXR244" s="6"/>
      <c r="IXS244" s="6"/>
      <c r="IXT244" s="6"/>
      <c r="IXU244" s="6"/>
      <c r="IXV244" s="6"/>
      <c r="IXW244" s="6"/>
      <c r="IXX244" s="6"/>
      <c r="IXY244" s="6"/>
      <c r="IXZ244" s="6"/>
      <c r="IYA244" s="6"/>
      <c r="IYB244" s="6"/>
      <c r="IYC244" s="6"/>
      <c r="IYD244" s="6"/>
      <c r="IYE244" s="6"/>
      <c r="IYF244" s="6"/>
      <c r="IYG244" s="6"/>
      <c r="IYH244" s="6"/>
      <c r="IYI244" s="6"/>
      <c r="IYJ244" s="6"/>
      <c r="IYK244" s="6"/>
      <c r="IYL244" s="6"/>
      <c r="IYM244" s="6"/>
      <c r="IYN244" s="6"/>
      <c r="IYO244" s="6"/>
      <c r="IYP244" s="6"/>
      <c r="IYQ244" s="6"/>
      <c r="IYR244" s="6"/>
      <c r="IYS244" s="6"/>
      <c r="IYT244" s="6"/>
      <c r="IYU244" s="6"/>
      <c r="IYV244" s="6"/>
      <c r="IYW244" s="6"/>
      <c r="IYX244" s="6"/>
      <c r="IYY244" s="6"/>
      <c r="IYZ244" s="6"/>
      <c r="IZA244" s="6"/>
      <c r="IZB244" s="6"/>
      <c r="IZC244" s="6"/>
      <c r="IZD244" s="6"/>
      <c r="IZE244" s="6"/>
      <c r="IZF244" s="6"/>
      <c r="IZG244" s="6"/>
      <c r="IZH244" s="6"/>
      <c r="IZI244" s="6"/>
      <c r="IZJ244" s="6"/>
      <c r="IZK244" s="6"/>
      <c r="IZL244" s="6"/>
      <c r="IZM244" s="6"/>
      <c r="IZN244" s="6"/>
      <c r="IZO244" s="6"/>
      <c r="IZP244" s="6"/>
      <c r="IZQ244" s="6"/>
      <c r="IZR244" s="6"/>
      <c r="IZS244" s="6"/>
      <c r="IZT244" s="6"/>
      <c r="IZU244" s="6"/>
      <c r="IZV244" s="6"/>
      <c r="IZW244" s="6"/>
      <c r="IZX244" s="6"/>
      <c r="IZY244" s="6"/>
      <c r="IZZ244" s="6"/>
      <c r="JAA244" s="6"/>
      <c r="JAB244" s="6"/>
      <c r="JAC244" s="6"/>
      <c r="JAD244" s="6"/>
      <c r="JAE244" s="6"/>
      <c r="JAF244" s="6"/>
      <c r="JAG244" s="6"/>
      <c r="JAH244" s="6"/>
      <c r="JAI244" s="6"/>
      <c r="JAJ244" s="6"/>
      <c r="JAK244" s="6"/>
      <c r="JAL244" s="6"/>
      <c r="JAM244" s="6"/>
      <c r="JAN244" s="6"/>
      <c r="JAO244" s="6"/>
      <c r="JAP244" s="6"/>
      <c r="JAQ244" s="6"/>
      <c r="JAR244" s="6"/>
      <c r="JAS244" s="6"/>
      <c r="JAT244" s="6"/>
      <c r="JAU244" s="6"/>
      <c r="JAV244" s="6"/>
      <c r="JAW244" s="6"/>
      <c r="JAX244" s="6"/>
      <c r="JAY244" s="6"/>
      <c r="JAZ244" s="6"/>
      <c r="JBA244" s="6"/>
      <c r="JBB244" s="6"/>
      <c r="JBC244" s="6"/>
      <c r="JBD244" s="6"/>
      <c r="JBE244" s="6"/>
      <c r="JBF244" s="6"/>
      <c r="JBG244" s="6"/>
      <c r="JBH244" s="6"/>
      <c r="JBI244" s="6"/>
      <c r="JBJ244" s="6"/>
      <c r="JBK244" s="6"/>
      <c r="JBL244" s="6"/>
      <c r="JBM244" s="6"/>
      <c r="JBN244" s="6"/>
      <c r="JBO244" s="6"/>
      <c r="JBP244" s="6"/>
      <c r="JBQ244" s="6"/>
      <c r="JBR244" s="6"/>
      <c r="JBS244" s="6"/>
      <c r="JBT244" s="6"/>
      <c r="JBU244" s="6"/>
      <c r="JBV244" s="6"/>
      <c r="JBW244" s="6"/>
      <c r="JBX244" s="6"/>
      <c r="JBY244" s="6"/>
      <c r="JBZ244" s="6"/>
      <c r="JCA244" s="6"/>
      <c r="JCB244" s="6"/>
      <c r="JCC244" s="6"/>
      <c r="JCD244" s="6"/>
      <c r="JCE244" s="6"/>
      <c r="JCF244" s="6"/>
      <c r="JCG244" s="6"/>
      <c r="JCH244" s="6"/>
      <c r="JCI244" s="6"/>
      <c r="JCJ244" s="6"/>
      <c r="JCK244" s="6"/>
      <c r="JCL244" s="6"/>
      <c r="JCM244" s="6"/>
      <c r="JCN244" s="6"/>
      <c r="JCO244" s="6"/>
      <c r="JCP244" s="6"/>
      <c r="JCQ244" s="6"/>
      <c r="JCR244" s="6"/>
      <c r="JCS244" s="6"/>
      <c r="JCT244" s="6"/>
      <c r="JCU244" s="6"/>
      <c r="JCV244" s="6"/>
      <c r="JCW244" s="6"/>
      <c r="JCX244" s="6"/>
      <c r="JCY244" s="6"/>
      <c r="JCZ244" s="6"/>
      <c r="JDA244" s="6"/>
      <c r="JDB244" s="6"/>
      <c r="JDC244" s="6"/>
      <c r="JDD244" s="6"/>
      <c r="JDE244" s="6"/>
      <c r="JDF244" s="6"/>
      <c r="JDG244" s="6"/>
      <c r="JDH244" s="6"/>
      <c r="JDI244" s="6"/>
      <c r="JDJ244" s="6"/>
      <c r="JDK244" s="6"/>
      <c r="JDL244" s="6"/>
      <c r="JDM244" s="6"/>
      <c r="JDN244" s="6"/>
      <c r="JDO244" s="6"/>
      <c r="JDP244" s="6"/>
      <c r="JDQ244" s="6"/>
      <c r="JDR244" s="6"/>
      <c r="JDS244" s="6"/>
      <c r="JDT244" s="6"/>
      <c r="JDU244" s="6"/>
      <c r="JDV244" s="6"/>
      <c r="JDW244" s="6"/>
      <c r="JDX244" s="6"/>
      <c r="JDY244" s="6"/>
      <c r="JDZ244" s="6"/>
      <c r="JEA244" s="6"/>
      <c r="JEB244" s="6"/>
      <c r="JEC244" s="6"/>
      <c r="JED244" s="6"/>
      <c r="JEE244" s="6"/>
      <c r="JEF244" s="6"/>
      <c r="JEG244" s="6"/>
      <c r="JEH244" s="6"/>
      <c r="JEI244" s="6"/>
      <c r="JEJ244" s="6"/>
      <c r="JEK244" s="6"/>
      <c r="JEL244" s="6"/>
      <c r="JEM244" s="6"/>
      <c r="JEN244" s="6"/>
      <c r="JEO244" s="6"/>
      <c r="JEP244" s="6"/>
      <c r="JEQ244" s="6"/>
      <c r="JER244" s="6"/>
      <c r="JES244" s="6"/>
      <c r="JET244" s="6"/>
      <c r="JEU244" s="6"/>
      <c r="JEV244" s="6"/>
      <c r="JEW244" s="6"/>
      <c r="JEX244" s="6"/>
      <c r="JEY244" s="6"/>
      <c r="JEZ244" s="6"/>
      <c r="JFA244" s="6"/>
      <c r="JFB244" s="6"/>
      <c r="JFC244" s="6"/>
      <c r="JFD244" s="6"/>
      <c r="JFE244" s="6"/>
      <c r="JFF244" s="6"/>
      <c r="JFG244" s="6"/>
      <c r="JFH244" s="6"/>
      <c r="JFI244" s="6"/>
      <c r="JFJ244" s="6"/>
      <c r="JFK244" s="6"/>
      <c r="JFL244" s="6"/>
      <c r="JFM244" s="6"/>
      <c r="JFN244" s="6"/>
      <c r="JFO244" s="6"/>
      <c r="JFP244" s="6"/>
      <c r="JFQ244" s="6"/>
      <c r="JFR244" s="6"/>
      <c r="JFS244" s="6"/>
      <c r="JFT244" s="6"/>
      <c r="JFU244" s="6"/>
      <c r="JFV244" s="6"/>
      <c r="JFW244" s="6"/>
      <c r="JFX244" s="6"/>
      <c r="JFY244" s="6"/>
      <c r="JFZ244" s="6"/>
      <c r="JGA244" s="6"/>
      <c r="JGB244" s="6"/>
      <c r="JGC244" s="6"/>
      <c r="JGD244" s="6"/>
      <c r="JGE244" s="6"/>
      <c r="JGF244" s="6"/>
      <c r="JGG244" s="6"/>
      <c r="JGH244" s="6"/>
      <c r="JGI244" s="6"/>
      <c r="JGJ244" s="6"/>
      <c r="JGK244" s="6"/>
      <c r="JGL244" s="6"/>
      <c r="JGM244" s="6"/>
      <c r="JGN244" s="6"/>
      <c r="JGO244" s="6"/>
      <c r="JGP244" s="6"/>
      <c r="JGQ244" s="6"/>
      <c r="JGR244" s="6"/>
      <c r="JGS244" s="6"/>
      <c r="JGT244" s="6"/>
      <c r="JGU244" s="6"/>
      <c r="JGV244" s="6"/>
      <c r="JGW244" s="6"/>
      <c r="JGX244" s="6"/>
      <c r="JGY244" s="6"/>
      <c r="JGZ244" s="6"/>
      <c r="JHA244" s="6"/>
      <c r="JHB244" s="6"/>
      <c r="JHC244" s="6"/>
      <c r="JHD244" s="6"/>
      <c r="JHE244" s="6"/>
      <c r="JHF244" s="6"/>
      <c r="JHG244" s="6"/>
      <c r="JHH244" s="6"/>
      <c r="JHI244" s="6"/>
      <c r="JHJ244" s="6"/>
      <c r="JHK244" s="6"/>
      <c r="JHL244" s="6"/>
      <c r="JHM244" s="6"/>
      <c r="JHN244" s="6"/>
      <c r="JHO244" s="6"/>
      <c r="JHP244" s="6"/>
      <c r="JHQ244" s="6"/>
      <c r="JHR244" s="6"/>
      <c r="JHS244" s="6"/>
      <c r="JHT244" s="6"/>
      <c r="JHU244" s="6"/>
      <c r="JHV244" s="6"/>
      <c r="JHW244" s="6"/>
      <c r="JHX244" s="6"/>
      <c r="JHY244" s="6"/>
      <c r="JHZ244" s="6"/>
      <c r="JIA244" s="6"/>
      <c r="JIB244" s="6"/>
      <c r="JIC244" s="6"/>
      <c r="JID244" s="6"/>
      <c r="JIE244" s="6"/>
      <c r="JIF244" s="6"/>
      <c r="JIG244" s="6"/>
      <c r="JIH244" s="6"/>
      <c r="JII244" s="6"/>
      <c r="JIJ244" s="6"/>
      <c r="JIK244" s="6"/>
      <c r="JIL244" s="6"/>
      <c r="JIM244" s="6"/>
      <c r="JIN244" s="6"/>
      <c r="JIO244" s="6"/>
      <c r="JIP244" s="6"/>
      <c r="JIQ244" s="6"/>
      <c r="JIR244" s="6"/>
      <c r="JIS244" s="6"/>
      <c r="JIT244" s="6"/>
      <c r="JIU244" s="6"/>
      <c r="JIV244" s="6"/>
      <c r="JIW244" s="6"/>
      <c r="JIX244" s="6"/>
      <c r="JIY244" s="6"/>
      <c r="JIZ244" s="6"/>
      <c r="JJA244" s="6"/>
      <c r="JJB244" s="6"/>
      <c r="JJC244" s="6"/>
      <c r="JJD244" s="6"/>
      <c r="JJE244" s="6"/>
      <c r="JJF244" s="6"/>
      <c r="JJG244" s="6"/>
      <c r="JJH244" s="6"/>
      <c r="JJI244" s="6"/>
      <c r="JJJ244" s="6"/>
      <c r="JJK244" s="6"/>
      <c r="JJL244" s="6"/>
      <c r="JJM244" s="6"/>
      <c r="JJN244" s="6"/>
      <c r="JJO244" s="6"/>
      <c r="JJP244" s="6"/>
      <c r="JJQ244" s="6"/>
      <c r="JJR244" s="6"/>
      <c r="JJS244" s="6"/>
      <c r="JJT244" s="6"/>
      <c r="JJU244" s="6"/>
      <c r="JJV244" s="6"/>
      <c r="JJW244" s="6"/>
      <c r="JJX244" s="6"/>
      <c r="JJY244" s="6"/>
      <c r="JJZ244" s="6"/>
      <c r="JKA244" s="6"/>
      <c r="JKB244" s="6"/>
      <c r="JKC244" s="6"/>
      <c r="JKD244" s="6"/>
      <c r="JKE244" s="6"/>
      <c r="JKF244" s="6"/>
      <c r="JKG244" s="6"/>
      <c r="JKH244" s="6"/>
      <c r="JKI244" s="6"/>
      <c r="JKJ244" s="6"/>
      <c r="JKK244" s="6"/>
      <c r="JKL244" s="6"/>
      <c r="JKM244" s="6"/>
      <c r="JKN244" s="6"/>
      <c r="JKO244" s="6"/>
      <c r="JKP244" s="6"/>
      <c r="JKQ244" s="6"/>
      <c r="JKR244" s="6"/>
      <c r="JKS244" s="6"/>
      <c r="JKT244" s="6"/>
      <c r="JKU244" s="6"/>
      <c r="JKV244" s="6"/>
      <c r="JKW244" s="6"/>
      <c r="JKX244" s="6"/>
      <c r="JKY244" s="6"/>
      <c r="JKZ244" s="6"/>
      <c r="JLA244" s="6"/>
      <c r="JLB244" s="6"/>
      <c r="JLC244" s="6"/>
      <c r="JLD244" s="6"/>
      <c r="JLE244" s="6"/>
      <c r="JLF244" s="6"/>
      <c r="JLG244" s="6"/>
      <c r="JLH244" s="6"/>
      <c r="JLI244" s="6"/>
      <c r="JLJ244" s="6"/>
      <c r="JLK244" s="6"/>
      <c r="JLL244" s="6"/>
      <c r="JLM244" s="6"/>
      <c r="JLN244" s="6"/>
      <c r="JLO244" s="6"/>
      <c r="JLP244" s="6"/>
      <c r="JLQ244" s="6"/>
      <c r="JLR244" s="6"/>
      <c r="JLS244" s="6"/>
      <c r="JLT244" s="6"/>
      <c r="JLU244" s="6"/>
      <c r="JLV244" s="6"/>
      <c r="JLW244" s="6"/>
      <c r="JLX244" s="6"/>
      <c r="JLY244" s="6"/>
      <c r="JLZ244" s="6"/>
      <c r="JMA244" s="6"/>
      <c r="JMB244" s="6"/>
      <c r="JMC244" s="6"/>
      <c r="JMD244" s="6"/>
      <c r="JME244" s="6"/>
      <c r="JMF244" s="6"/>
      <c r="JMG244" s="6"/>
      <c r="JMH244" s="6"/>
      <c r="JMI244" s="6"/>
      <c r="JMJ244" s="6"/>
      <c r="JMK244" s="6"/>
      <c r="JML244" s="6"/>
      <c r="JMM244" s="6"/>
      <c r="JMN244" s="6"/>
      <c r="JMO244" s="6"/>
      <c r="JMP244" s="6"/>
      <c r="JMQ244" s="6"/>
      <c r="JMR244" s="6"/>
      <c r="JMS244" s="6"/>
      <c r="JMT244" s="6"/>
      <c r="JMU244" s="6"/>
      <c r="JMV244" s="6"/>
      <c r="JMW244" s="6"/>
      <c r="JMX244" s="6"/>
      <c r="JMY244" s="6"/>
      <c r="JMZ244" s="6"/>
      <c r="JNA244" s="6"/>
      <c r="JNB244" s="6"/>
      <c r="JNC244" s="6"/>
      <c r="JND244" s="6"/>
      <c r="JNE244" s="6"/>
      <c r="JNF244" s="6"/>
      <c r="JNG244" s="6"/>
      <c r="JNH244" s="6"/>
      <c r="JNI244" s="6"/>
      <c r="JNJ244" s="6"/>
      <c r="JNK244" s="6"/>
      <c r="JNL244" s="6"/>
      <c r="JNM244" s="6"/>
      <c r="JNN244" s="6"/>
      <c r="JNO244" s="6"/>
      <c r="JNP244" s="6"/>
      <c r="JNQ244" s="6"/>
      <c r="JNR244" s="6"/>
      <c r="JNS244" s="6"/>
      <c r="JNT244" s="6"/>
      <c r="JNU244" s="6"/>
      <c r="JNV244" s="6"/>
      <c r="JNW244" s="6"/>
      <c r="JNX244" s="6"/>
      <c r="JNY244" s="6"/>
      <c r="JNZ244" s="6"/>
      <c r="JOA244" s="6"/>
      <c r="JOB244" s="6"/>
      <c r="JOC244" s="6"/>
      <c r="JOD244" s="6"/>
      <c r="JOE244" s="6"/>
      <c r="JOF244" s="6"/>
      <c r="JOG244" s="6"/>
      <c r="JOH244" s="6"/>
      <c r="JOI244" s="6"/>
      <c r="JOJ244" s="6"/>
      <c r="JOK244" s="6"/>
      <c r="JOL244" s="6"/>
      <c r="JOM244" s="6"/>
      <c r="JON244" s="6"/>
      <c r="JOO244" s="6"/>
      <c r="JOP244" s="6"/>
      <c r="JOQ244" s="6"/>
      <c r="JOR244" s="6"/>
      <c r="JOS244" s="6"/>
      <c r="JOT244" s="6"/>
      <c r="JOU244" s="6"/>
      <c r="JOV244" s="6"/>
      <c r="JOW244" s="6"/>
      <c r="JOX244" s="6"/>
      <c r="JOY244" s="6"/>
      <c r="JOZ244" s="6"/>
      <c r="JPA244" s="6"/>
      <c r="JPB244" s="6"/>
      <c r="JPC244" s="6"/>
      <c r="JPD244" s="6"/>
      <c r="JPE244" s="6"/>
      <c r="JPF244" s="6"/>
      <c r="JPG244" s="6"/>
      <c r="JPH244" s="6"/>
      <c r="JPI244" s="6"/>
      <c r="JPJ244" s="6"/>
      <c r="JPK244" s="6"/>
      <c r="JPL244" s="6"/>
      <c r="JPM244" s="6"/>
      <c r="JPN244" s="6"/>
      <c r="JPO244" s="6"/>
      <c r="JPP244" s="6"/>
      <c r="JPQ244" s="6"/>
      <c r="JPR244" s="6"/>
      <c r="JPS244" s="6"/>
      <c r="JPT244" s="6"/>
      <c r="JPU244" s="6"/>
      <c r="JPV244" s="6"/>
      <c r="JPW244" s="6"/>
      <c r="JPX244" s="6"/>
      <c r="JPY244" s="6"/>
      <c r="JPZ244" s="6"/>
      <c r="JQA244" s="6"/>
      <c r="JQB244" s="6"/>
      <c r="JQC244" s="6"/>
      <c r="JQD244" s="6"/>
      <c r="JQE244" s="6"/>
      <c r="JQF244" s="6"/>
      <c r="JQG244" s="6"/>
      <c r="JQH244" s="6"/>
      <c r="JQI244" s="6"/>
      <c r="JQJ244" s="6"/>
      <c r="JQK244" s="6"/>
      <c r="JQL244" s="6"/>
      <c r="JQM244" s="6"/>
      <c r="JQN244" s="6"/>
      <c r="JQO244" s="6"/>
      <c r="JQP244" s="6"/>
      <c r="JQQ244" s="6"/>
      <c r="JQR244" s="6"/>
      <c r="JQS244" s="6"/>
      <c r="JQT244" s="6"/>
      <c r="JQU244" s="6"/>
      <c r="JQV244" s="6"/>
      <c r="JQW244" s="6"/>
      <c r="JQX244" s="6"/>
      <c r="JQY244" s="6"/>
      <c r="JQZ244" s="6"/>
      <c r="JRA244" s="6"/>
      <c r="JRB244" s="6"/>
      <c r="JRC244" s="6"/>
      <c r="JRD244" s="6"/>
      <c r="JRE244" s="6"/>
      <c r="JRF244" s="6"/>
      <c r="JRG244" s="6"/>
      <c r="JRH244" s="6"/>
      <c r="JRI244" s="6"/>
      <c r="JRJ244" s="6"/>
      <c r="JRK244" s="6"/>
      <c r="JRL244" s="6"/>
      <c r="JRM244" s="6"/>
      <c r="JRN244" s="6"/>
      <c r="JRO244" s="6"/>
      <c r="JRP244" s="6"/>
      <c r="JRQ244" s="6"/>
      <c r="JRR244" s="6"/>
      <c r="JRS244" s="6"/>
      <c r="JRT244" s="6"/>
      <c r="JRU244" s="6"/>
      <c r="JRV244" s="6"/>
      <c r="JRW244" s="6"/>
      <c r="JRX244" s="6"/>
      <c r="JRY244" s="6"/>
      <c r="JRZ244" s="6"/>
      <c r="JSA244" s="6"/>
      <c r="JSB244" s="6"/>
      <c r="JSC244" s="6"/>
      <c r="JSD244" s="6"/>
      <c r="JSE244" s="6"/>
      <c r="JSF244" s="6"/>
      <c r="JSG244" s="6"/>
      <c r="JSH244" s="6"/>
      <c r="JSI244" s="6"/>
      <c r="JSJ244" s="6"/>
      <c r="JSK244" s="6"/>
      <c r="JSL244" s="6"/>
      <c r="JSM244" s="6"/>
      <c r="JSN244" s="6"/>
      <c r="JSO244" s="6"/>
      <c r="JSP244" s="6"/>
      <c r="JSQ244" s="6"/>
      <c r="JSR244" s="6"/>
      <c r="JSS244" s="6"/>
      <c r="JST244" s="6"/>
      <c r="JSU244" s="6"/>
      <c r="JSV244" s="6"/>
      <c r="JSW244" s="6"/>
      <c r="JSX244" s="6"/>
      <c r="JSY244" s="6"/>
      <c r="JSZ244" s="6"/>
      <c r="JTA244" s="6"/>
      <c r="JTB244" s="6"/>
      <c r="JTC244" s="6"/>
      <c r="JTD244" s="6"/>
      <c r="JTE244" s="6"/>
      <c r="JTF244" s="6"/>
      <c r="JTG244" s="6"/>
      <c r="JTH244" s="6"/>
      <c r="JTI244" s="6"/>
      <c r="JTJ244" s="6"/>
      <c r="JTK244" s="6"/>
      <c r="JTL244" s="6"/>
      <c r="JTM244" s="6"/>
      <c r="JTN244" s="6"/>
      <c r="JTO244" s="6"/>
      <c r="JTP244" s="6"/>
      <c r="JTQ244" s="6"/>
      <c r="JTR244" s="6"/>
      <c r="JTS244" s="6"/>
      <c r="JTT244" s="6"/>
      <c r="JTU244" s="6"/>
      <c r="JTV244" s="6"/>
      <c r="JTW244" s="6"/>
      <c r="JTX244" s="6"/>
      <c r="JTY244" s="6"/>
      <c r="JTZ244" s="6"/>
      <c r="JUA244" s="6"/>
      <c r="JUB244" s="6"/>
      <c r="JUC244" s="6"/>
      <c r="JUD244" s="6"/>
      <c r="JUE244" s="6"/>
      <c r="JUF244" s="6"/>
      <c r="JUG244" s="6"/>
      <c r="JUH244" s="6"/>
      <c r="JUI244" s="6"/>
      <c r="JUJ244" s="6"/>
      <c r="JUK244" s="6"/>
      <c r="JUL244" s="6"/>
      <c r="JUM244" s="6"/>
      <c r="JUN244" s="6"/>
      <c r="JUO244" s="6"/>
      <c r="JUP244" s="6"/>
      <c r="JUQ244" s="6"/>
      <c r="JUR244" s="6"/>
      <c r="JUS244" s="6"/>
      <c r="JUT244" s="6"/>
      <c r="JUU244" s="6"/>
      <c r="JUV244" s="6"/>
      <c r="JUW244" s="6"/>
      <c r="JUX244" s="6"/>
      <c r="JUY244" s="6"/>
      <c r="JUZ244" s="6"/>
      <c r="JVA244" s="6"/>
      <c r="JVB244" s="6"/>
      <c r="JVC244" s="6"/>
      <c r="JVD244" s="6"/>
      <c r="JVE244" s="6"/>
      <c r="JVF244" s="6"/>
      <c r="JVG244" s="6"/>
      <c r="JVH244" s="6"/>
      <c r="JVI244" s="6"/>
      <c r="JVJ244" s="6"/>
      <c r="JVK244" s="6"/>
      <c r="JVL244" s="6"/>
      <c r="JVM244" s="6"/>
      <c r="JVN244" s="6"/>
      <c r="JVO244" s="6"/>
      <c r="JVP244" s="6"/>
      <c r="JVQ244" s="6"/>
      <c r="JVR244" s="6"/>
      <c r="JVS244" s="6"/>
      <c r="JVT244" s="6"/>
      <c r="JVU244" s="6"/>
      <c r="JVV244" s="6"/>
      <c r="JVW244" s="6"/>
      <c r="JVX244" s="6"/>
      <c r="JVY244" s="6"/>
      <c r="JVZ244" s="6"/>
      <c r="JWA244" s="6"/>
      <c r="JWB244" s="6"/>
      <c r="JWC244" s="6"/>
      <c r="JWD244" s="6"/>
      <c r="JWE244" s="6"/>
      <c r="JWF244" s="6"/>
      <c r="JWG244" s="6"/>
      <c r="JWH244" s="6"/>
      <c r="JWI244" s="6"/>
      <c r="JWJ244" s="6"/>
      <c r="JWK244" s="6"/>
      <c r="JWL244" s="6"/>
      <c r="JWM244" s="6"/>
      <c r="JWN244" s="6"/>
      <c r="JWO244" s="6"/>
      <c r="JWP244" s="6"/>
      <c r="JWQ244" s="6"/>
      <c r="JWR244" s="6"/>
      <c r="JWS244" s="6"/>
      <c r="JWT244" s="6"/>
      <c r="JWU244" s="6"/>
      <c r="JWV244" s="6"/>
      <c r="JWW244" s="6"/>
      <c r="JWX244" s="6"/>
      <c r="JWY244" s="6"/>
      <c r="JWZ244" s="6"/>
      <c r="JXA244" s="6"/>
      <c r="JXB244" s="6"/>
      <c r="JXC244" s="6"/>
      <c r="JXD244" s="6"/>
      <c r="JXE244" s="6"/>
      <c r="JXF244" s="6"/>
      <c r="JXG244" s="6"/>
      <c r="JXH244" s="6"/>
      <c r="JXI244" s="6"/>
      <c r="JXJ244" s="6"/>
      <c r="JXK244" s="6"/>
      <c r="JXL244" s="6"/>
      <c r="JXM244" s="6"/>
      <c r="JXN244" s="6"/>
      <c r="JXO244" s="6"/>
      <c r="JXP244" s="6"/>
      <c r="JXQ244" s="6"/>
      <c r="JXR244" s="6"/>
      <c r="JXS244" s="6"/>
      <c r="JXT244" s="6"/>
      <c r="JXU244" s="6"/>
      <c r="JXV244" s="6"/>
      <c r="JXW244" s="6"/>
      <c r="JXX244" s="6"/>
      <c r="JXY244" s="6"/>
      <c r="JXZ244" s="6"/>
      <c r="JYA244" s="6"/>
      <c r="JYB244" s="6"/>
      <c r="JYC244" s="6"/>
      <c r="JYD244" s="6"/>
      <c r="JYE244" s="6"/>
      <c r="JYF244" s="6"/>
      <c r="JYG244" s="6"/>
      <c r="JYH244" s="6"/>
      <c r="JYI244" s="6"/>
      <c r="JYJ244" s="6"/>
      <c r="JYK244" s="6"/>
      <c r="JYL244" s="6"/>
      <c r="JYM244" s="6"/>
      <c r="JYN244" s="6"/>
      <c r="JYO244" s="6"/>
      <c r="JYP244" s="6"/>
      <c r="JYQ244" s="6"/>
      <c r="JYR244" s="6"/>
      <c r="JYS244" s="6"/>
      <c r="JYT244" s="6"/>
      <c r="JYU244" s="6"/>
      <c r="JYV244" s="6"/>
      <c r="JYW244" s="6"/>
      <c r="JYX244" s="6"/>
      <c r="JYY244" s="6"/>
      <c r="JYZ244" s="6"/>
      <c r="JZA244" s="6"/>
      <c r="JZB244" s="6"/>
      <c r="JZC244" s="6"/>
      <c r="JZD244" s="6"/>
      <c r="JZE244" s="6"/>
      <c r="JZF244" s="6"/>
      <c r="JZG244" s="6"/>
      <c r="JZH244" s="6"/>
      <c r="JZI244" s="6"/>
      <c r="JZJ244" s="6"/>
      <c r="JZK244" s="6"/>
      <c r="JZL244" s="6"/>
      <c r="JZM244" s="6"/>
      <c r="JZN244" s="6"/>
      <c r="JZO244" s="6"/>
      <c r="JZP244" s="6"/>
      <c r="JZQ244" s="6"/>
      <c r="JZR244" s="6"/>
      <c r="JZS244" s="6"/>
      <c r="JZT244" s="6"/>
      <c r="JZU244" s="6"/>
      <c r="JZV244" s="6"/>
      <c r="JZW244" s="6"/>
      <c r="JZX244" s="6"/>
      <c r="JZY244" s="6"/>
      <c r="JZZ244" s="6"/>
      <c r="KAA244" s="6"/>
      <c r="KAB244" s="6"/>
      <c r="KAC244" s="6"/>
      <c r="KAD244" s="6"/>
      <c r="KAE244" s="6"/>
      <c r="KAF244" s="6"/>
      <c r="KAG244" s="6"/>
      <c r="KAH244" s="6"/>
      <c r="KAI244" s="6"/>
      <c r="KAJ244" s="6"/>
      <c r="KAK244" s="6"/>
      <c r="KAL244" s="6"/>
      <c r="KAM244" s="6"/>
      <c r="KAN244" s="6"/>
      <c r="KAO244" s="6"/>
      <c r="KAP244" s="6"/>
      <c r="KAQ244" s="6"/>
      <c r="KAR244" s="6"/>
      <c r="KAS244" s="6"/>
      <c r="KAT244" s="6"/>
      <c r="KAU244" s="6"/>
      <c r="KAV244" s="6"/>
      <c r="KAW244" s="6"/>
      <c r="KAX244" s="6"/>
      <c r="KAY244" s="6"/>
      <c r="KAZ244" s="6"/>
      <c r="KBA244" s="6"/>
      <c r="KBB244" s="6"/>
      <c r="KBC244" s="6"/>
      <c r="KBD244" s="6"/>
      <c r="KBE244" s="6"/>
      <c r="KBF244" s="6"/>
      <c r="KBG244" s="6"/>
      <c r="KBH244" s="6"/>
      <c r="KBI244" s="6"/>
      <c r="KBJ244" s="6"/>
      <c r="KBK244" s="6"/>
      <c r="KBL244" s="6"/>
      <c r="KBM244" s="6"/>
      <c r="KBN244" s="6"/>
      <c r="KBO244" s="6"/>
      <c r="KBP244" s="6"/>
      <c r="KBQ244" s="6"/>
      <c r="KBR244" s="6"/>
      <c r="KBS244" s="6"/>
      <c r="KBT244" s="6"/>
      <c r="KBU244" s="6"/>
      <c r="KBV244" s="6"/>
      <c r="KBW244" s="6"/>
      <c r="KBX244" s="6"/>
      <c r="KBY244" s="6"/>
      <c r="KBZ244" s="6"/>
      <c r="KCA244" s="6"/>
      <c r="KCB244" s="6"/>
      <c r="KCC244" s="6"/>
      <c r="KCD244" s="6"/>
      <c r="KCE244" s="6"/>
      <c r="KCF244" s="6"/>
      <c r="KCG244" s="6"/>
      <c r="KCH244" s="6"/>
      <c r="KCI244" s="6"/>
      <c r="KCJ244" s="6"/>
      <c r="KCK244" s="6"/>
      <c r="KCL244" s="6"/>
      <c r="KCM244" s="6"/>
      <c r="KCN244" s="6"/>
      <c r="KCO244" s="6"/>
      <c r="KCP244" s="6"/>
      <c r="KCQ244" s="6"/>
      <c r="KCR244" s="6"/>
      <c r="KCS244" s="6"/>
      <c r="KCT244" s="6"/>
      <c r="KCU244" s="6"/>
      <c r="KCV244" s="6"/>
      <c r="KCW244" s="6"/>
      <c r="KCX244" s="6"/>
      <c r="KCY244" s="6"/>
      <c r="KCZ244" s="6"/>
      <c r="KDA244" s="6"/>
      <c r="KDB244" s="6"/>
      <c r="KDC244" s="6"/>
      <c r="KDD244" s="6"/>
      <c r="KDE244" s="6"/>
      <c r="KDF244" s="6"/>
      <c r="KDG244" s="6"/>
      <c r="KDH244" s="6"/>
      <c r="KDI244" s="6"/>
      <c r="KDJ244" s="6"/>
      <c r="KDK244" s="6"/>
      <c r="KDL244" s="6"/>
      <c r="KDM244" s="6"/>
      <c r="KDN244" s="6"/>
      <c r="KDO244" s="6"/>
      <c r="KDP244" s="6"/>
      <c r="KDQ244" s="6"/>
      <c r="KDR244" s="6"/>
      <c r="KDS244" s="6"/>
      <c r="KDT244" s="6"/>
      <c r="KDU244" s="6"/>
      <c r="KDV244" s="6"/>
      <c r="KDW244" s="6"/>
      <c r="KDX244" s="6"/>
      <c r="KDY244" s="6"/>
      <c r="KDZ244" s="6"/>
      <c r="KEA244" s="6"/>
      <c r="KEB244" s="6"/>
      <c r="KEC244" s="6"/>
      <c r="KED244" s="6"/>
      <c r="KEE244" s="6"/>
      <c r="KEF244" s="6"/>
      <c r="KEG244" s="6"/>
      <c r="KEH244" s="6"/>
      <c r="KEI244" s="6"/>
      <c r="KEJ244" s="6"/>
      <c r="KEK244" s="6"/>
      <c r="KEL244" s="6"/>
      <c r="KEM244" s="6"/>
      <c r="KEN244" s="6"/>
      <c r="KEO244" s="6"/>
      <c r="KEP244" s="6"/>
      <c r="KEQ244" s="6"/>
      <c r="KER244" s="6"/>
      <c r="KES244" s="6"/>
      <c r="KET244" s="6"/>
      <c r="KEU244" s="6"/>
      <c r="KEV244" s="6"/>
      <c r="KEW244" s="6"/>
      <c r="KEX244" s="6"/>
      <c r="KEY244" s="6"/>
      <c r="KEZ244" s="6"/>
      <c r="KFA244" s="6"/>
      <c r="KFB244" s="6"/>
      <c r="KFC244" s="6"/>
      <c r="KFD244" s="6"/>
      <c r="KFE244" s="6"/>
      <c r="KFF244" s="6"/>
      <c r="KFG244" s="6"/>
      <c r="KFH244" s="6"/>
      <c r="KFI244" s="6"/>
      <c r="KFJ244" s="6"/>
      <c r="KFK244" s="6"/>
      <c r="KFL244" s="6"/>
      <c r="KFM244" s="6"/>
      <c r="KFN244" s="6"/>
      <c r="KFO244" s="6"/>
      <c r="KFP244" s="6"/>
      <c r="KFQ244" s="6"/>
      <c r="KFR244" s="6"/>
      <c r="KFS244" s="6"/>
      <c r="KFT244" s="6"/>
      <c r="KFU244" s="6"/>
      <c r="KFV244" s="6"/>
      <c r="KFW244" s="6"/>
      <c r="KFX244" s="6"/>
      <c r="KFY244" s="6"/>
      <c r="KFZ244" s="6"/>
      <c r="KGA244" s="6"/>
      <c r="KGB244" s="6"/>
      <c r="KGC244" s="6"/>
      <c r="KGD244" s="6"/>
      <c r="KGE244" s="6"/>
      <c r="KGF244" s="6"/>
      <c r="KGG244" s="6"/>
      <c r="KGH244" s="6"/>
      <c r="KGI244" s="6"/>
      <c r="KGJ244" s="6"/>
      <c r="KGK244" s="6"/>
      <c r="KGL244" s="6"/>
      <c r="KGM244" s="6"/>
      <c r="KGN244" s="6"/>
      <c r="KGO244" s="6"/>
      <c r="KGP244" s="6"/>
      <c r="KGQ244" s="6"/>
      <c r="KGR244" s="6"/>
      <c r="KGS244" s="6"/>
      <c r="KGT244" s="6"/>
      <c r="KGU244" s="6"/>
      <c r="KGV244" s="6"/>
      <c r="KGW244" s="6"/>
      <c r="KGX244" s="6"/>
      <c r="KGY244" s="6"/>
      <c r="KGZ244" s="6"/>
      <c r="KHA244" s="6"/>
      <c r="KHB244" s="6"/>
      <c r="KHC244" s="6"/>
      <c r="KHD244" s="6"/>
      <c r="KHE244" s="6"/>
      <c r="KHF244" s="6"/>
      <c r="KHG244" s="6"/>
      <c r="KHH244" s="6"/>
      <c r="KHI244" s="6"/>
      <c r="KHJ244" s="6"/>
      <c r="KHK244" s="6"/>
      <c r="KHL244" s="6"/>
      <c r="KHM244" s="6"/>
      <c r="KHN244" s="6"/>
      <c r="KHO244" s="6"/>
      <c r="KHP244" s="6"/>
      <c r="KHQ244" s="6"/>
      <c r="KHR244" s="6"/>
      <c r="KHS244" s="6"/>
      <c r="KHT244" s="6"/>
      <c r="KHU244" s="6"/>
      <c r="KHV244" s="6"/>
      <c r="KHW244" s="6"/>
      <c r="KHX244" s="6"/>
      <c r="KHY244" s="6"/>
      <c r="KHZ244" s="6"/>
      <c r="KIA244" s="6"/>
      <c r="KIB244" s="6"/>
      <c r="KIC244" s="6"/>
      <c r="KID244" s="6"/>
      <c r="KIE244" s="6"/>
      <c r="KIF244" s="6"/>
      <c r="KIG244" s="6"/>
      <c r="KIH244" s="6"/>
      <c r="KII244" s="6"/>
      <c r="KIJ244" s="6"/>
      <c r="KIK244" s="6"/>
      <c r="KIL244" s="6"/>
      <c r="KIM244" s="6"/>
      <c r="KIN244" s="6"/>
      <c r="KIO244" s="6"/>
      <c r="KIP244" s="6"/>
      <c r="KIQ244" s="6"/>
      <c r="KIR244" s="6"/>
      <c r="KIS244" s="6"/>
      <c r="KIT244" s="6"/>
      <c r="KIU244" s="6"/>
      <c r="KIV244" s="6"/>
      <c r="KIW244" s="6"/>
      <c r="KIX244" s="6"/>
      <c r="KIY244" s="6"/>
      <c r="KIZ244" s="6"/>
      <c r="KJA244" s="6"/>
      <c r="KJB244" s="6"/>
      <c r="KJC244" s="6"/>
      <c r="KJD244" s="6"/>
      <c r="KJE244" s="6"/>
      <c r="KJF244" s="6"/>
      <c r="KJG244" s="6"/>
      <c r="KJH244" s="6"/>
      <c r="KJI244" s="6"/>
      <c r="KJJ244" s="6"/>
      <c r="KJK244" s="6"/>
      <c r="KJL244" s="6"/>
      <c r="KJM244" s="6"/>
      <c r="KJN244" s="6"/>
      <c r="KJO244" s="6"/>
      <c r="KJP244" s="6"/>
      <c r="KJQ244" s="6"/>
      <c r="KJR244" s="6"/>
      <c r="KJS244" s="6"/>
      <c r="KJT244" s="6"/>
      <c r="KJU244" s="6"/>
      <c r="KJV244" s="6"/>
      <c r="KJW244" s="6"/>
      <c r="KJX244" s="6"/>
      <c r="KJY244" s="6"/>
      <c r="KJZ244" s="6"/>
      <c r="KKA244" s="6"/>
      <c r="KKB244" s="6"/>
      <c r="KKC244" s="6"/>
      <c r="KKD244" s="6"/>
      <c r="KKE244" s="6"/>
      <c r="KKF244" s="6"/>
      <c r="KKG244" s="6"/>
      <c r="KKH244" s="6"/>
      <c r="KKI244" s="6"/>
      <c r="KKJ244" s="6"/>
      <c r="KKK244" s="6"/>
      <c r="KKL244" s="6"/>
      <c r="KKM244" s="6"/>
      <c r="KKN244" s="6"/>
      <c r="KKO244" s="6"/>
      <c r="KKP244" s="6"/>
      <c r="KKQ244" s="6"/>
      <c r="KKR244" s="6"/>
      <c r="KKS244" s="6"/>
      <c r="KKT244" s="6"/>
      <c r="KKU244" s="6"/>
      <c r="KKV244" s="6"/>
      <c r="KKW244" s="6"/>
      <c r="KKX244" s="6"/>
      <c r="KKY244" s="6"/>
      <c r="KKZ244" s="6"/>
      <c r="KLA244" s="6"/>
      <c r="KLB244" s="6"/>
      <c r="KLC244" s="6"/>
      <c r="KLD244" s="6"/>
      <c r="KLE244" s="6"/>
      <c r="KLF244" s="6"/>
      <c r="KLG244" s="6"/>
      <c r="KLH244" s="6"/>
      <c r="KLI244" s="6"/>
      <c r="KLJ244" s="6"/>
      <c r="KLK244" s="6"/>
      <c r="KLL244" s="6"/>
      <c r="KLM244" s="6"/>
      <c r="KLN244" s="6"/>
      <c r="KLO244" s="6"/>
      <c r="KLP244" s="6"/>
      <c r="KLQ244" s="6"/>
      <c r="KLR244" s="6"/>
      <c r="KLS244" s="6"/>
      <c r="KLT244" s="6"/>
      <c r="KLU244" s="6"/>
      <c r="KLV244" s="6"/>
      <c r="KLW244" s="6"/>
      <c r="KLX244" s="6"/>
      <c r="KLY244" s="6"/>
      <c r="KLZ244" s="6"/>
      <c r="KMA244" s="6"/>
      <c r="KMB244" s="6"/>
      <c r="KMC244" s="6"/>
      <c r="KMD244" s="6"/>
      <c r="KME244" s="6"/>
      <c r="KMF244" s="6"/>
      <c r="KMG244" s="6"/>
      <c r="KMH244" s="6"/>
      <c r="KMI244" s="6"/>
      <c r="KMJ244" s="6"/>
      <c r="KMK244" s="6"/>
      <c r="KML244" s="6"/>
      <c r="KMM244" s="6"/>
      <c r="KMN244" s="6"/>
      <c r="KMO244" s="6"/>
      <c r="KMP244" s="6"/>
      <c r="KMQ244" s="6"/>
      <c r="KMR244" s="6"/>
      <c r="KMS244" s="6"/>
      <c r="KMT244" s="6"/>
      <c r="KMU244" s="6"/>
      <c r="KMV244" s="6"/>
      <c r="KMW244" s="6"/>
      <c r="KMX244" s="6"/>
      <c r="KMY244" s="6"/>
      <c r="KMZ244" s="6"/>
      <c r="KNA244" s="6"/>
      <c r="KNB244" s="6"/>
      <c r="KNC244" s="6"/>
      <c r="KND244" s="6"/>
      <c r="KNE244" s="6"/>
      <c r="KNF244" s="6"/>
      <c r="KNG244" s="6"/>
      <c r="KNH244" s="6"/>
      <c r="KNI244" s="6"/>
      <c r="KNJ244" s="6"/>
      <c r="KNK244" s="6"/>
      <c r="KNL244" s="6"/>
      <c r="KNM244" s="6"/>
      <c r="KNN244" s="6"/>
      <c r="KNO244" s="6"/>
      <c r="KNP244" s="6"/>
      <c r="KNQ244" s="6"/>
      <c r="KNR244" s="6"/>
      <c r="KNS244" s="6"/>
      <c r="KNT244" s="6"/>
      <c r="KNU244" s="6"/>
      <c r="KNV244" s="6"/>
      <c r="KNW244" s="6"/>
      <c r="KNX244" s="6"/>
      <c r="KNY244" s="6"/>
      <c r="KNZ244" s="6"/>
      <c r="KOA244" s="6"/>
      <c r="KOB244" s="6"/>
      <c r="KOC244" s="6"/>
      <c r="KOD244" s="6"/>
      <c r="KOE244" s="6"/>
      <c r="KOF244" s="6"/>
      <c r="KOG244" s="6"/>
      <c r="KOH244" s="6"/>
      <c r="KOI244" s="6"/>
      <c r="KOJ244" s="6"/>
      <c r="KOK244" s="6"/>
      <c r="KOL244" s="6"/>
      <c r="KOM244" s="6"/>
      <c r="KON244" s="6"/>
      <c r="KOO244" s="6"/>
      <c r="KOP244" s="6"/>
      <c r="KOQ244" s="6"/>
      <c r="KOR244" s="6"/>
      <c r="KOS244" s="6"/>
      <c r="KOT244" s="6"/>
      <c r="KOU244" s="6"/>
      <c r="KOV244" s="6"/>
      <c r="KOW244" s="6"/>
      <c r="KOX244" s="6"/>
      <c r="KOY244" s="6"/>
      <c r="KOZ244" s="6"/>
      <c r="KPA244" s="6"/>
      <c r="KPB244" s="6"/>
      <c r="KPC244" s="6"/>
      <c r="KPD244" s="6"/>
      <c r="KPE244" s="6"/>
      <c r="KPF244" s="6"/>
      <c r="KPG244" s="6"/>
      <c r="KPH244" s="6"/>
      <c r="KPI244" s="6"/>
      <c r="KPJ244" s="6"/>
      <c r="KPK244" s="6"/>
      <c r="KPL244" s="6"/>
      <c r="KPM244" s="6"/>
      <c r="KPN244" s="6"/>
      <c r="KPO244" s="6"/>
      <c r="KPP244" s="6"/>
      <c r="KPQ244" s="6"/>
      <c r="KPR244" s="6"/>
      <c r="KPS244" s="6"/>
      <c r="KPT244" s="6"/>
      <c r="KPU244" s="6"/>
      <c r="KPV244" s="6"/>
      <c r="KPW244" s="6"/>
      <c r="KPX244" s="6"/>
      <c r="KPY244" s="6"/>
      <c r="KPZ244" s="6"/>
      <c r="KQA244" s="6"/>
      <c r="KQB244" s="6"/>
      <c r="KQC244" s="6"/>
      <c r="KQD244" s="6"/>
      <c r="KQE244" s="6"/>
      <c r="KQF244" s="6"/>
      <c r="KQG244" s="6"/>
      <c r="KQH244" s="6"/>
      <c r="KQI244" s="6"/>
      <c r="KQJ244" s="6"/>
      <c r="KQK244" s="6"/>
      <c r="KQL244" s="6"/>
      <c r="KQM244" s="6"/>
      <c r="KQN244" s="6"/>
      <c r="KQO244" s="6"/>
      <c r="KQP244" s="6"/>
      <c r="KQQ244" s="6"/>
      <c r="KQR244" s="6"/>
      <c r="KQS244" s="6"/>
      <c r="KQT244" s="6"/>
      <c r="KQU244" s="6"/>
      <c r="KQV244" s="6"/>
      <c r="KQW244" s="6"/>
      <c r="KQX244" s="6"/>
      <c r="KQY244" s="6"/>
      <c r="KQZ244" s="6"/>
      <c r="KRA244" s="6"/>
      <c r="KRB244" s="6"/>
      <c r="KRC244" s="6"/>
      <c r="KRD244" s="6"/>
      <c r="KRE244" s="6"/>
      <c r="KRF244" s="6"/>
      <c r="KRG244" s="6"/>
      <c r="KRH244" s="6"/>
      <c r="KRI244" s="6"/>
      <c r="KRJ244" s="6"/>
      <c r="KRK244" s="6"/>
      <c r="KRL244" s="6"/>
      <c r="KRM244" s="6"/>
      <c r="KRN244" s="6"/>
      <c r="KRO244" s="6"/>
      <c r="KRP244" s="6"/>
      <c r="KRQ244" s="6"/>
      <c r="KRR244" s="6"/>
      <c r="KRS244" s="6"/>
      <c r="KRT244" s="6"/>
      <c r="KRU244" s="6"/>
      <c r="KRV244" s="6"/>
      <c r="KRW244" s="6"/>
      <c r="KRX244" s="6"/>
      <c r="KRY244" s="6"/>
      <c r="KRZ244" s="6"/>
      <c r="KSA244" s="6"/>
      <c r="KSB244" s="6"/>
      <c r="KSC244" s="6"/>
      <c r="KSD244" s="6"/>
      <c r="KSE244" s="6"/>
      <c r="KSF244" s="6"/>
      <c r="KSG244" s="6"/>
      <c r="KSH244" s="6"/>
      <c r="KSI244" s="6"/>
      <c r="KSJ244" s="6"/>
      <c r="KSK244" s="6"/>
      <c r="KSL244" s="6"/>
      <c r="KSM244" s="6"/>
      <c r="KSN244" s="6"/>
      <c r="KSO244" s="6"/>
      <c r="KSP244" s="6"/>
      <c r="KSQ244" s="6"/>
      <c r="KSR244" s="6"/>
      <c r="KSS244" s="6"/>
      <c r="KST244" s="6"/>
      <c r="KSU244" s="6"/>
      <c r="KSV244" s="6"/>
      <c r="KSW244" s="6"/>
      <c r="KSX244" s="6"/>
      <c r="KSY244" s="6"/>
      <c r="KSZ244" s="6"/>
      <c r="KTA244" s="6"/>
      <c r="KTB244" s="6"/>
      <c r="KTC244" s="6"/>
      <c r="KTD244" s="6"/>
      <c r="KTE244" s="6"/>
      <c r="KTF244" s="6"/>
      <c r="KTG244" s="6"/>
      <c r="KTH244" s="6"/>
      <c r="KTI244" s="6"/>
      <c r="KTJ244" s="6"/>
      <c r="KTK244" s="6"/>
      <c r="KTL244" s="6"/>
      <c r="KTM244" s="6"/>
      <c r="KTN244" s="6"/>
      <c r="KTO244" s="6"/>
      <c r="KTP244" s="6"/>
      <c r="KTQ244" s="6"/>
      <c r="KTR244" s="6"/>
      <c r="KTS244" s="6"/>
      <c r="KTT244" s="6"/>
      <c r="KTU244" s="6"/>
      <c r="KTV244" s="6"/>
      <c r="KTW244" s="6"/>
      <c r="KTX244" s="6"/>
      <c r="KTY244" s="6"/>
      <c r="KTZ244" s="6"/>
      <c r="KUA244" s="6"/>
      <c r="KUB244" s="6"/>
      <c r="KUC244" s="6"/>
      <c r="KUD244" s="6"/>
      <c r="KUE244" s="6"/>
      <c r="KUF244" s="6"/>
      <c r="KUG244" s="6"/>
      <c r="KUH244" s="6"/>
      <c r="KUI244" s="6"/>
      <c r="KUJ244" s="6"/>
      <c r="KUK244" s="6"/>
      <c r="KUL244" s="6"/>
      <c r="KUM244" s="6"/>
      <c r="KUN244" s="6"/>
      <c r="KUO244" s="6"/>
      <c r="KUP244" s="6"/>
      <c r="KUQ244" s="6"/>
      <c r="KUR244" s="6"/>
      <c r="KUS244" s="6"/>
      <c r="KUT244" s="6"/>
      <c r="KUU244" s="6"/>
      <c r="KUV244" s="6"/>
      <c r="KUW244" s="6"/>
      <c r="KUX244" s="6"/>
      <c r="KUY244" s="6"/>
      <c r="KUZ244" s="6"/>
      <c r="KVA244" s="6"/>
      <c r="KVB244" s="6"/>
      <c r="KVC244" s="6"/>
      <c r="KVD244" s="6"/>
      <c r="KVE244" s="6"/>
      <c r="KVF244" s="6"/>
      <c r="KVG244" s="6"/>
      <c r="KVH244" s="6"/>
      <c r="KVI244" s="6"/>
      <c r="KVJ244" s="6"/>
      <c r="KVK244" s="6"/>
      <c r="KVL244" s="6"/>
      <c r="KVM244" s="6"/>
      <c r="KVN244" s="6"/>
      <c r="KVO244" s="6"/>
      <c r="KVP244" s="6"/>
      <c r="KVQ244" s="6"/>
      <c r="KVR244" s="6"/>
      <c r="KVS244" s="6"/>
      <c r="KVT244" s="6"/>
      <c r="KVU244" s="6"/>
      <c r="KVV244" s="6"/>
      <c r="KVW244" s="6"/>
      <c r="KVX244" s="6"/>
      <c r="KVY244" s="6"/>
      <c r="KVZ244" s="6"/>
      <c r="KWA244" s="6"/>
      <c r="KWB244" s="6"/>
      <c r="KWC244" s="6"/>
      <c r="KWD244" s="6"/>
      <c r="KWE244" s="6"/>
      <c r="KWF244" s="6"/>
      <c r="KWG244" s="6"/>
      <c r="KWH244" s="6"/>
      <c r="KWI244" s="6"/>
      <c r="KWJ244" s="6"/>
      <c r="KWK244" s="6"/>
      <c r="KWL244" s="6"/>
      <c r="KWM244" s="6"/>
      <c r="KWN244" s="6"/>
      <c r="KWO244" s="6"/>
      <c r="KWP244" s="6"/>
      <c r="KWQ244" s="6"/>
      <c r="KWR244" s="6"/>
      <c r="KWS244" s="6"/>
      <c r="KWT244" s="6"/>
      <c r="KWU244" s="6"/>
      <c r="KWV244" s="6"/>
      <c r="KWW244" s="6"/>
      <c r="KWX244" s="6"/>
      <c r="KWY244" s="6"/>
      <c r="KWZ244" s="6"/>
      <c r="KXA244" s="6"/>
      <c r="KXB244" s="6"/>
      <c r="KXC244" s="6"/>
      <c r="KXD244" s="6"/>
      <c r="KXE244" s="6"/>
      <c r="KXF244" s="6"/>
      <c r="KXG244" s="6"/>
      <c r="KXH244" s="6"/>
      <c r="KXI244" s="6"/>
      <c r="KXJ244" s="6"/>
      <c r="KXK244" s="6"/>
      <c r="KXL244" s="6"/>
      <c r="KXM244" s="6"/>
      <c r="KXN244" s="6"/>
      <c r="KXO244" s="6"/>
      <c r="KXP244" s="6"/>
      <c r="KXQ244" s="6"/>
      <c r="KXR244" s="6"/>
      <c r="KXS244" s="6"/>
      <c r="KXT244" s="6"/>
      <c r="KXU244" s="6"/>
      <c r="KXV244" s="6"/>
      <c r="KXW244" s="6"/>
      <c r="KXX244" s="6"/>
      <c r="KXY244" s="6"/>
      <c r="KXZ244" s="6"/>
      <c r="KYA244" s="6"/>
      <c r="KYB244" s="6"/>
      <c r="KYC244" s="6"/>
      <c r="KYD244" s="6"/>
      <c r="KYE244" s="6"/>
      <c r="KYF244" s="6"/>
      <c r="KYG244" s="6"/>
      <c r="KYH244" s="6"/>
      <c r="KYI244" s="6"/>
      <c r="KYJ244" s="6"/>
      <c r="KYK244" s="6"/>
      <c r="KYL244" s="6"/>
      <c r="KYM244" s="6"/>
      <c r="KYN244" s="6"/>
      <c r="KYO244" s="6"/>
      <c r="KYP244" s="6"/>
      <c r="KYQ244" s="6"/>
      <c r="KYR244" s="6"/>
      <c r="KYS244" s="6"/>
      <c r="KYT244" s="6"/>
      <c r="KYU244" s="6"/>
      <c r="KYV244" s="6"/>
      <c r="KYW244" s="6"/>
      <c r="KYX244" s="6"/>
      <c r="KYY244" s="6"/>
      <c r="KYZ244" s="6"/>
      <c r="KZA244" s="6"/>
      <c r="KZB244" s="6"/>
      <c r="KZC244" s="6"/>
      <c r="KZD244" s="6"/>
      <c r="KZE244" s="6"/>
      <c r="KZF244" s="6"/>
      <c r="KZG244" s="6"/>
      <c r="KZH244" s="6"/>
      <c r="KZI244" s="6"/>
      <c r="KZJ244" s="6"/>
      <c r="KZK244" s="6"/>
      <c r="KZL244" s="6"/>
      <c r="KZM244" s="6"/>
      <c r="KZN244" s="6"/>
      <c r="KZO244" s="6"/>
      <c r="KZP244" s="6"/>
      <c r="KZQ244" s="6"/>
      <c r="KZR244" s="6"/>
      <c r="KZS244" s="6"/>
      <c r="KZT244" s="6"/>
      <c r="KZU244" s="6"/>
      <c r="KZV244" s="6"/>
      <c r="KZW244" s="6"/>
      <c r="KZX244" s="6"/>
      <c r="KZY244" s="6"/>
      <c r="KZZ244" s="6"/>
      <c r="LAA244" s="6"/>
      <c r="LAB244" s="6"/>
      <c r="LAC244" s="6"/>
      <c r="LAD244" s="6"/>
      <c r="LAE244" s="6"/>
      <c r="LAF244" s="6"/>
      <c r="LAG244" s="6"/>
      <c r="LAH244" s="6"/>
      <c r="LAI244" s="6"/>
      <c r="LAJ244" s="6"/>
      <c r="LAK244" s="6"/>
      <c r="LAL244" s="6"/>
      <c r="LAM244" s="6"/>
      <c r="LAN244" s="6"/>
      <c r="LAO244" s="6"/>
      <c r="LAP244" s="6"/>
      <c r="LAQ244" s="6"/>
      <c r="LAR244" s="6"/>
      <c r="LAS244" s="6"/>
      <c r="LAT244" s="6"/>
      <c r="LAU244" s="6"/>
      <c r="LAV244" s="6"/>
      <c r="LAW244" s="6"/>
      <c r="LAX244" s="6"/>
      <c r="LAY244" s="6"/>
      <c r="LAZ244" s="6"/>
      <c r="LBA244" s="6"/>
      <c r="LBB244" s="6"/>
      <c r="LBC244" s="6"/>
      <c r="LBD244" s="6"/>
      <c r="LBE244" s="6"/>
      <c r="LBF244" s="6"/>
      <c r="LBG244" s="6"/>
      <c r="LBH244" s="6"/>
      <c r="LBI244" s="6"/>
      <c r="LBJ244" s="6"/>
      <c r="LBK244" s="6"/>
      <c r="LBL244" s="6"/>
      <c r="LBM244" s="6"/>
      <c r="LBN244" s="6"/>
      <c r="LBO244" s="6"/>
      <c r="LBP244" s="6"/>
      <c r="LBQ244" s="6"/>
      <c r="LBR244" s="6"/>
      <c r="LBS244" s="6"/>
      <c r="LBT244" s="6"/>
      <c r="LBU244" s="6"/>
      <c r="LBV244" s="6"/>
      <c r="LBW244" s="6"/>
      <c r="LBX244" s="6"/>
      <c r="LBY244" s="6"/>
      <c r="LBZ244" s="6"/>
      <c r="LCA244" s="6"/>
      <c r="LCB244" s="6"/>
      <c r="LCC244" s="6"/>
      <c r="LCD244" s="6"/>
      <c r="LCE244" s="6"/>
      <c r="LCF244" s="6"/>
      <c r="LCG244" s="6"/>
      <c r="LCH244" s="6"/>
      <c r="LCI244" s="6"/>
      <c r="LCJ244" s="6"/>
      <c r="LCK244" s="6"/>
      <c r="LCL244" s="6"/>
      <c r="LCM244" s="6"/>
      <c r="LCN244" s="6"/>
      <c r="LCO244" s="6"/>
      <c r="LCP244" s="6"/>
      <c r="LCQ244" s="6"/>
      <c r="LCR244" s="6"/>
      <c r="LCS244" s="6"/>
      <c r="LCT244" s="6"/>
      <c r="LCU244" s="6"/>
      <c r="LCV244" s="6"/>
      <c r="LCW244" s="6"/>
      <c r="LCX244" s="6"/>
      <c r="LCY244" s="6"/>
      <c r="LCZ244" s="6"/>
      <c r="LDA244" s="6"/>
      <c r="LDB244" s="6"/>
      <c r="LDC244" s="6"/>
      <c r="LDD244" s="6"/>
      <c r="LDE244" s="6"/>
      <c r="LDF244" s="6"/>
      <c r="LDG244" s="6"/>
      <c r="LDH244" s="6"/>
      <c r="LDI244" s="6"/>
      <c r="LDJ244" s="6"/>
      <c r="LDK244" s="6"/>
      <c r="LDL244" s="6"/>
      <c r="LDM244" s="6"/>
      <c r="LDN244" s="6"/>
      <c r="LDO244" s="6"/>
      <c r="LDP244" s="6"/>
      <c r="LDQ244" s="6"/>
      <c r="LDR244" s="6"/>
      <c r="LDS244" s="6"/>
      <c r="LDT244" s="6"/>
      <c r="LDU244" s="6"/>
      <c r="LDV244" s="6"/>
      <c r="LDW244" s="6"/>
      <c r="LDX244" s="6"/>
      <c r="LDY244" s="6"/>
      <c r="LDZ244" s="6"/>
      <c r="LEA244" s="6"/>
      <c r="LEB244" s="6"/>
      <c r="LEC244" s="6"/>
      <c r="LED244" s="6"/>
      <c r="LEE244" s="6"/>
      <c r="LEF244" s="6"/>
      <c r="LEG244" s="6"/>
      <c r="LEH244" s="6"/>
      <c r="LEI244" s="6"/>
      <c r="LEJ244" s="6"/>
      <c r="LEK244" s="6"/>
      <c r="LEL244" s="6"/>
      <c r="LEM244" s="6"/>
      <c r="LEN244" s="6"/>
      <c r="LEO244" s="6"/>
      <c r="LEP244" s="6"/>
      <c r="LEQ244" s="6"/>
      <c r="LER244" s="6"/>
      <c r="LES244" s="6"/>
      <c r="LET244" s="6"/>
      <c r="LEU244" s="6"/>
      <c r="LEV244" s="6"/>
      <c r="LEW244" s="6"/>
      <c r="LEX244" s="6"/>
      <c r="LEY244" s="6"/>
      <c r="LEZ244" s="6"/>
      <c r="LFA244" s="6"/>
      <c r="LFB244" s="6"/>
      <c r="LFC244" s="6"/>
      <c r="LFD244" s="6"/>
      <c r="LFE244" s="6"/>
      <c r="LFF244" s="6"/>
      <c r="LFG244" s="6"/>
      <c r="LFH244" s="6"/>
      <c r="LFI244" s="6"/>
      <c r="LFJ244" s="6"/>
      <c r="LFK244" s="6"/>
      <c r="LFL244" s="6"/>
      <c r="LFM244" s="6"/>
      <c r="LFN244" s="6"/>
      <c r="LFO244" s="6"/>
      <c r="LFP244" s="6"/>
      <c r="LFQ244" s="6"/>
      <c r="LFR244" s="6"/>
      <c r="LFS244" s="6"/>
      <c r="LFT244" s="6"/>
      <c r="LFU244" s="6"/>
      <c r="LFV244" s="6"/>
      <c r="LFW244" s="6"/>
      <c r="LFX244" s="6"/>
      <c r="LFY244" s="6"/>
      <c r="LFZ244" s="6"/>
      <c r="LGA244" s="6"/>
      <c r="LGB244" s="6"/>
      <c r="LGC244" s="6"/>
      <c r="LGD244" s="6"/>
      <c r="LGE244" s="6"/>
      <c r="LGF244" s="6"/>
      <c r="LGG244" s="6"/>
      <c r="LGH244" s="6"/>
      <c r="LGI244" s="6"/>
      <c r="LGJ244" s="6"/>
      <c r="LGK244" s="6"/>
      <c r="LGL244" s="6"/>
      <c r="LGM244" s="6"/>
      <c r="LGN244" s="6"/>
      <c r="LGO244" s="6"/>
      <c r="LGP244" s="6"/>
      <c r="LGQ244" s="6"/>
      <c r="LGR244" s="6"/>
      <c r="LGS244" s="6"/>
      <c r="LGT244" s="6"/>
      <c r="LGU244" s="6"/>
      <c r="LGV244" s="6"/>
      <c r="LGW244" s="6"/>
      <c r="LGX244" s="6"/>
      <c r="LGY244" s="6"/>
      <c r="LGZ244" s="6"/>
      <c r="LHA244" s="6"/>
      <c r="LHB244" s="6"/>
      <c r="LHC244" s="6"/>
      <c r="LHD244" s="6"/>
      <c r="LHE244" s="6"/>
      <c r="LHF244" s="6"/>
      <c r="LHG244" s="6"/>
      <c r="LHH244" s="6"/>
      <c r="LHI244" s="6"/>
      <c r="LHJ244" s="6"/>
      <c r="LHK244" s="6"/>
      <c r="LHL244" s="6"/>
      <c r="LHM244" s="6"/>
      <c r="LHN244" s="6"/>
      <c r="LHO244" s="6"/>
      <c r="LHP244" s="6"/>
      <c r="LHQ244" s="6"/>
      <c r="LHR244" s="6"/>
      <c r="LHS244" s="6"/>
      <c r="LHT244" s="6"/>
      <c r="LHU244" s="6"/>
      <c r="LHV244" s="6"/>
      <c r="LHW244" s="6"/>
      <c r="LHX244" s="6"/>
      <c r="LHY244" s="6"/>
      <c r="LHZ244" s="6"/>
      <c r="LIA244" s="6"/>
      <c r="LIB244" s="6"/>
      <c r="LIC244" s="6"/>
      <c r="LID244" s="6"/>
      <c r="LIE244" s="6"/>
      <c r="LIF244" s="6"/>
      <c r="LIG244" s="6"/>
      <c r="LIH244" s="6"/>
      <c r="LII244" s="6"/>
      <c r="LIJ244" s="6"/>
      <c r="LIK244" s="6"/>
      <c r="LIL244" s="6"/>
      <c r="LIM244" s="6"/>
      <c r="LIN244" s="6"/>
      <c r="LIO244" s="6"/>
      <c r="LIP244" s="6"/>
      <c r="LIQ244" s="6"/>
      <c r="LIR244" s="6"/>
      <c r="LIS244" s="6"/>
      <c r="LIT244" s="6"/>
      <c r="LIU244" s="6"/>
      <c r="LIV244" s="6"/>
      <c r="LIW244" s="6"/>
      <c r="LIX244" s="6"/>
      <c r="LIY244" s="6"/>
      <c r="LIZ244" s="6"/>
      <c r="LJA244" s="6"/>
      <c r="LJB244" s="6"/>
      <c r="LJC244" s="6"/>
      <c r="LJD244" s="6"/>
      <c r="LJE244" s="6"/>
      <c r="LJF244" s="6"/>
      <c r="LJG244" s="6"/>
      <c r="LJH244" s="6"/>
      <c r="LJI244" s="6"/>
      <c r="LJJ244" s="6"/>
      <c r="LJK244" s="6"/>
      <c r="LJL244" s="6"/>
      <c r="LJM244" s="6"/>
      <c r="LJN244" s="6"/>
      <c r="LJO244" s="6"/>
      <c r="LJP244" s="6"/>
      <c r="LJQ244" s="6"/>
      <c r="LJR244" s="6"/>
      <c r="LJS244" s="6"/>
      <c r="LJT244" s="6"/>
      <c r="LJU244" s="6"/>
      <c r="LJV244" s="6"/>
      <c r="LJW244" s="6"/>
      <c r="LJX244" s="6"/>
      <c r="LJY244" s="6"/>
      <c r="LJZ244" s="6"/>
      <c r="LKA244" s="6"/>
      <c r="LKB244" s="6"/>
      <c r="LKC244" s="6"/>
      <c r="LKD244" s="6"/>
      <c r="LKE244" s="6"/>
      <c r="LKF244" s="6"/>
      <c r="LKG244" s="6"/>
      <c r="LKH244" s="6"/>
      <c r="LKI244" s="6"/>
      <c r="LKJ244" s="6"/>
      <c r="LKK244" s="6"/>
      <c r="LKL244" s="6"/>
      <c r="LKM244" s="6"/>
      <c r="LKN244" s="6"/>
      <c r="LKO244" s="6"/>
      <c r="LKP244" s="6"/>
      <c r="LKQ244" s="6"/>
      <c r="LKR244" s="6"/>
      <c r="LKS244" s="6"/>
      <c r="LKT244" s="6"/>
      <c r="LKU244" s="6"/>
      <c r="LKV244" s="6"/>
      <c r="LKW244" s="6"/>
      <c r="LKX244" s="6"/>
      <c r="LKY244" s="6"/>
      <c r="LKZ244" s="6"/>
      <c r="LLA244" s="6"/>
      <c r="LLB244" s="6"/>
      <c r="LLC244" s="6"/>
      <c r="LLD244" s="6"/>
      <c r="LLE244" s="6"/>
      <c r="LLF244" s="6"/>
      <c r="LLG244" s="6"/>
      <c r="LLH244" s="6"/>
      <c r="LLI244" s="6"/>
      <c r="LLJ244" s="6"/>
      <c r="LLK244" s="6"/>
      <c r="LLL244" s="6"/>
      <c r="LLM244" s="6"/>
      <c r="LLN244" s="6"/>
      <c r="LLO244" s="6"/>
      <c r="LLP244" s="6"/>
      <c r="LLQ244" s="6"/>
      <c r="LLR244" s="6"/>
      <c r="LLS244" s="6"/>
      <c r="LLT244" s="6"/>
      <c r="LLU244" s="6"/>
      <c r="LLV244" s="6"/>
      <c r="LLW244" s="6"/>
      <c r="LLX244" s="6"/>
      <c r="LLY244" s="6"/>
      <c r="LLZ244" s="6"/>
      <c r="LMA244" s="6"/>
      <c r="LMB244" s="6"/>
      <c r="LMC244" s="6"/>
      <c r="LMD244" s="6"/>
      <c r="LME244" s="6"/>
      <c r="LMF244" s="6"/>
      <c r="LMG244" s="6"/>
      <c r="LMH244" s="6"/>
      <c r="LMI244" s="6"/>
      <c r="LMJ244" s="6"/>
      <c r="LMK244" s="6"/>
      <c r="LML244" s="6"/>
      <c r="LMM244" s="6"/>
      <c r="LMN244" s="6"/>
      <c r="LMO244" s="6"/>
      <c r="LMP244" s="6"/>
      <c r="LMQ244" s="6"/>
      <c r="LMR244" s="6"/>
      <c r="LMS244" s="6"/>
      <c r="LMT244" s="6"/>
      <c r="LMU244" s="6"/>
      <c r="LMV244" s="6"/>
      <c r="LMW244" s="6"/>
      <c r="LMX244" s="6"/>
      <c r="LMY244" s="6"/>
      <c r="LMZ244" s="6"/>
      <c r="LNA244" s="6"/>
      <c r="LNB244" s="6"/>
      <c r="LNC244" s="6"/>
      <c r="LND244" s="6"/>
      <c r="LNE244" s="6"/>
      <c r="LNF244" s="6"/>
      <c r="LNG244" s="6"/>
      <c r="LNH244" s="6"/>
      <c r="LNI244" s="6"/>
      <c r="LNJ244" s="6"/>
      <c r="LNK244" s="6"/>
      <c r="LNL244" s="6"/>
      <c r="LNM244" s="6"/>
      <c r="LNN244" s="6"/>
      <c r="LNO244" s="6"/>
      <c r="LNP244" s="6"/>
      <c r="LNQ244" s="6"/>
      <c r="LNR244" s="6"/>
      <c r="LNS244" s="6"/>
      <c r="LNT244" s="6"/>
      <c r="LNU244" s="6"/>
      <c r="LNV244" s="6"/>
      <c r="LNW244" s="6"/>
      <c r="LNX244" s="6"/>
      <c r="LNY244" s="6"/>
      <c r="LNZ244" s="6"/>
      <c r="LOA244" s="6"/>
      <c r="LOB244" s="6"/>
      <c r="LOC244" s="6"/>
      <c r="LOD244" s="6"/>
      <c r="LOE244" s="6"/>
      <c r="LOF244" s="6"/>
      <c r="LOG244" s="6"/>
      <c r="LOH244" s="6"/>
      <c r="LOI244" s="6"/>
      <c r="LOJ244" s="6"/>
      <c r="LOK244" s="6"/>
      <c r="LOL244" s="6"/>
      <c r="LOM244" s="6"/>
      <c r="LON244" s="6"/>
      <c r="LOO244" s="6"/>
      <c r="LOP244" s="6"/>
      <c r="LOQ244" s="6"/>
      <c r="LOR244" s="6"/>
      <c r="LOS244" s="6"/>
      <c r="LOT244" s="6"/>
      <c r="LOU244" s="6"/>
      <c r="LOV244" s="6"/>
      <c r="LOW244" s="6"/>
      <c r="LOX244" s="6"/>
      <c r="LOY244" s="6"/>
      <c r="LOZ244" s="6"/>
      <c r="LPA244" s="6"/>
      <c r="LPB244" s="6"/>
      <c r="LPC244" s="6"/>
      <c r="LPD244" s="6"/>
      <c r="LPE244" s="6"/>
      <c r="LPF244" s="6"/>
      <c r="LPG244" s="6"/>
      <c r="LPH244" s="6"/>
      <c r="LPI244" s="6"/>
      <c r="LPJ244" s="6"/>
      <c r="LPK244" s="6"/>
      <c r="LPL244" s="6"/>
      <c r="LPM244" s="6"/>
      <c r="LPN244" s="6"/>
      <c r="LPO244" s="6"/>
      <c r="LPP244" s="6"/>
      <c r="LPQ244" s="6"/>
      <c r="LPR244" s="6"/>
      <c r="LPS244" s="6"/>
      <c r="LPT244" s="6"/>
      <c r="LPU244" s="6"/>
      <c r="LPV244" s="6"/>
      <c r="LPW244" s="6"/>
      <c r="LPX244" s="6"/>
      <c r="LPY244" s="6"/>
      <c r="LPZ244" s="6"/>
      <c r="LQA244" s="6"/>
      <c r="LQB244" s="6"/>
      <c r="LQC244" s="6"/>
      <c r="LQD244" s="6"/>
      <c r="LQE244" s="6"/>
      <c r="LQF244" s="6"/>
      <c r="LQG244" s="6"/>
      <c r="LQH244" s="6"/>
      <c r="LQI244" s="6"/>
      <c r="LQJ244" s="6"/>
      <c r="LQK244" s="6"/>
      <c r="LQL244" s="6"/>
      <c r="LQM244" s="6"/>
      <c r="LQN244" s="6"/>
      <c r="LQO244" s="6"/>
      <c r="LQP244" s="6"/>
      <c r="LQQ244" s="6"/>
      <c r="LQR244" s="6"/>
      <c r="LQS244" s="6"/>
      <c r="LQT244" s="6"/>
      <c r="LQU244" s="6"/>
      <c r="LQV244" s="6"/>
      <c r="LQW244" s="6"/>
      <c r="LQX244" s="6"/>
      <c r="LQY244" s="6"/>
      <c r="LQZ244" s="6"/>
      <c r="LRA244" s="6"/>
      <c r="LRB244" s="6"/>
      <c r="LRC244" s="6"/>
      <c r="LRD244" s="6"/>
      <c r="LRE244" s="6"/>
      <c r="LRF244" s="6"/>
      <c r="LRG244" s="6"/>
      <c r="LRH244" s="6"/>
      <c r="LRI244" s="6"/>
      <c r="LRJ244" s="6"/>
      <c r="LRK244" s="6"/>
      <c r="LRL244" s="6"/>
      <c r="LRM244" s="6"/>
      <c r="LRN244" s="6"/>
      <c r="LRO244" s="6"/>
      <c r="LRP244" s="6"/>
      <c r="LRQ244" s="6"/>
      <c r="LRR244" s="6"/>
      <c r="LRS244" s="6"/>
      <c r="LRT244" s="6"/>
      <c r="LRU244" s="6"/>
      <c r="LRV244" s="6"/>
      <c r="LRW244" s="6"/>
      <c r="LRX244" s="6"/>
      <c r="LRY244" s="6"/>
      <c r="LRZ244" s="6"/>
      <c r="LSA244" s="6"/>
      <c r="LSB244" s="6"/>
      <c r="LSC244" s="6"/>
      <c r="LSD244" s="6"/>
      <c r="LSE244" s="6"/>
      <c r="LSF244" s="6"/>
      <c r="LSG244" s="6"/>
      <c r="LSH244" s="6"/>
      <c r="LSI244" s="6"/>
      <c r="LSJ244" s="6"/>
      <c r="LSK244" s="6"/>
      <c r="LSL244" s="6"/>
      <c r="LSM244" s="6"/>
      <c r="LSN244" s="6"/>
      <c r="LSO244" s="6"/>
      <c r="LSP244" s="6"/>
      <c r="LSQ244" s="6"/>
      <c r="LSR244" s="6"/>
      <c r="LSS244" s="6"/>
      <c r="LST244" s="6"/>
      <c r="LSU244" s="6"/>
      <c r="LSV244" s="6"/>
      <c r="LSW244" s="6"/>
      <c r="LSX244" s="6"/>
      <c r="LSY244" s="6"/>
      <c r="LSZ244" s="6"/>
      <c r="LTA244" s="6"/>
      <c r="LTB244" s="6"/>
      <c r="LTC244" s="6"/>
      <c r="LTD244" s="6"/>
      <c r="LTE244" s="6"/>
      <c r="LTF244" s="6"/>
      <c r="LTG244" s="6"/>
      <c r="LTH244" s="6"/>
      <c r="LTI244" s="6"/>
      <c r="LTJ244" s="6"/>
      <c r="LTK244" s="6"/>
      <c r="LTL244" s="6"/>
      <c r="LTM244" s="6"/>
      <c r="LTN244" s="6"/>
      <c r="LTO244" s="6"/>
      <c r="LTP244" s="6"/>
      <c r="LTQ244" s="6"/>
      <c r="LTR244" s="6"/>
      <c r="LTS244" s="6"/>
      <c r="LTT244" s="6"/>
      <c r="LTU244" s="6"/>
      <c r="LTV244" s="6"/>
      <c r="LTW244" s="6"/>
      <c r="LTX244" s="6"/>
      <c r="LTY244" s="6"/>
      <c r="LTZ244" s="6"/>
      <c r="LUA244" s="6"/>
      <c r="LUB244" s="6"/>
      <c r="LUC244" s="6"/>
      <c r="LUD244" s="6"/>
      <c r="LUE244" s="6"/>
      <c r="LUF244" s="6"/>
      <c r="LUG244" s="6"/>
      <c r="LUH244" s="6"/>
      <c r="LUI244" s="6"/>
      <c r="LUJ244" s="6"/>
      <c r="LUK244" s="6"/>
      <c r="LUL244" s="6"/>
      <c r="LUM244" s="6"/>
      <c r="LUN244" s="6"/>
      <c r="LUO244" s="6"/>
      <c r="LUP244" s="6"/>
      <c r="LUQ244" s="6"/>
      <c r="LUR244" s="6"/>
      <c r="LUS244" s="6"/>
      <c r="LUT244" s="6"/>
      <c r="LUU244" s="6"/>
      <c r="LUV244" s="6"/>
      <c r="LUW244" s="6"/>
      <c r="LUX244" s="6"/>
      <c r="LUY244" s="6"/>
      <c r="LUZ244" s="6"/>
      <c r="LVA244" s="6"/>
      <c r="LVB244" s="6"/>
      <c r="LVC244" s="6"/>
      <c r="LVD244" s="6"/>
      <c r="LVE244" s="6"/>
      <c r="LVF244" s="6"/>
      <c r="LVG244" s="6"/>
      <c r="LVH244" s="6"/>
      <c r="LVI244" s="6"/>
      <c r="LVJ244" s="6"/>
      <c r="LVK244" s="6"/>
      <c r="LVL244" s="6"/>
      <c r="LVM244" s="6"/>
      <c r="LVN244" s="6"/>
      <c r="LVO244" s="6"/>
      <c r="LVP244" s="6"/>
      <c r="LVQ244" s="6"/>
      <c r="LVR244" s="6"/>
      <c r="LVS244" s="6"/>
      <c r="LVT244" s="6"/>
      <c r="LVU244" s="6"/>
      <c r="LVV244" s="6"/>
      <c r="LVW244" s="6"/>
      <c r="LVX244" s="6"/>
      <c r="LVY244" s="6"/>
      <c r="LVZ244" s="6"/>
      <c r="LWA244" s="6"/>
      <c r="LWB244" s="6"/>
      <c r="LWC244" s="6"/>
      <c r="LWD244" s="6"/>
      <c r="LWE244" s="6"/>
      <c r="LWF244" s="6"/>
      <c r="LWG244" s="6"/>
      <c r="LWH244" s="6"/>
      <c r="LWI244" s="6"/>
      <c r="LWJ244" s="6"/>
      <c r="LWK244" s="6"/>
      <c r="LWL244" s="6"/>
      <c r="LWM244" s="6"/>
      <c r="LWN244" s="6"/>
      <c r="LWO244" s="6"/>
      <c r="LWP244" s="6"/>
      <c r="LWQ244" s="6"/>
      <c r="LWR244" s="6"/>
      <c r="LWS244" s="6"/>
      <c r="LWT244" s="6"/>
      <c r="LWU244" s="6"/>
      <c r="LWV244" s="6"/>
      <c r="LWW244" s="6"/>
      <c r="LWX244" s="6"/>
      <c r="LWY244" s="6"/>
      <c r="LWZ244" s="6"/>
      <c r="LXA244" s="6"/>
      <c r="LXB244" s="6"/>
      <c r="LXC244" s="6"/>
      <c r="LXD244" s="6"/>
      <c r="LXE244" s="6"/>
      <c r="LXF244" s="6"/>
      <c r="LXG244" s="6"/>
      <c r="LXH244" s="6"/>
      <c r="LXI244" s="6"/>
      <c r="LXJ244" s="6"/>
      <c r="LXK244" s="6"/>
      <c r="LXL244" s="6"/>
      <c r="LXM244" s="6"/>
      <c r="LXN244" s="6"/>
      <c r="LXO244" s="6"/>
      <c r="LXP244" s="6"/>
      <c r="LXQ244" s="6"/>
      <c r="LXR244" s="6"/>
      <c r="LXS244" s="6"/>
      <c r="LXT244" s="6"/>
      <c r="LXU244" s="6"/>
      <c r="LXV244" s="6"/>
      <c r="LXW244" s="6"/>
      <c r="LXX244" s="6"/>
      <c r="LXY244" s="6"/>
      <c r="LXZ244" s="6"/>
      <c r="LYA244" s="6"/>
      <c r="LYB244" s="6"/>
      <c r="LYC244" s="6"/>
      <c r="LYD244" s="6"/>
      <c r="LYE244" s="6"/>
      <c r="LYF244" s="6"/>
      <c r="LYG244" s="6"/>
      <c r="LYH244" s="6"/>
      <c r="LYI244" s="6"/>
      <c r="LYJ244" s="6"/>
      <c r="LYK244" s="6"/>
      <c r="LYL244" s="6"/>
      <c r="LYM244" s="6"/>
      <c r="LYN244" s="6"/>
      <c r="LYO244" s="6"/>
      <c r="LYP244" s="6"/>
      <c r="LYQ244" s="6"/>
      <c r="LYR244" s="6"/>
      <c r="LYS244" s="6"/>
      <c r="LYT244" s="6"/>
      <c r="LYU244" s="6"/>
      <c r="LYV244" s="6"/>
      <c r="LYW244" s="6"/>
      <c r="LYX244" s="6"/>
      <c r="LYY244" s="6"/>
      <c r="LYZ244" s="6"/>
      <c r="LZA244" s="6"/>
      <c r="LZB244" s="6"/>
      <c r="LZC244" s="6"/>
      <c r="LZD244" s="6"/>
      <c r="LZE244" s="6"/>
      <c r="LZF244" s="6"/>
      <c r="LZG244" s="6"/>
      <c r="LZH244" s="6"/>
      <c r="LZI244" s="6"/>
      <c r="LZJ244" s="6"/>
      <c r="LZK244" s="6"/>
      <c r="LZL244" s="6"/>
      <c r="LZM244" s="6"/>
      <c r="LZN244" s="6"/>
      <c r="LZO244" s="6"/>
      <c r="LZP244" s="6"/>
      <c r="LZQ244" s="6"/>
      <c r="LZR244" s="6"/>
      <c r="LZS244" s="6"/>
      <c r="LZT244" s="6"/>
      <c r="LZU244" s="6"/>
      <c r="LZV244" s="6"/>
      <c r="LZW244" s="6"/>
      <c r="LZX244" s="6"/>
      <c r="LZY244" s="6"/>
      <c r="LZZ244" s="6"/>
      <c r="MAA244" s="6"/>
      <c r="MAB244" s="6"/>
      <c r="MAC244" s="6"/>
      <c r="MAD244" s="6"/>
      <c r="MAE244" s="6"/>
      <c r="MAF244" s="6"/>
      <c r="MAG244" s="6"/>
      <c r="MAH244" s="6"/>
      <c r="MAI244" s="6"/>
      <c r="MAJ244" s="6"/>
      <c r="MAK244" s="6"/>
      <c r="MAL244" s="6"/>
      <c r="MAM244" s="6"/>
      <c r="MAN244" s="6"/>
      <c r="MAO244" s="6"/>
      <c r="MAP244" s="6"/>
      <c r="MAQ244" s="6"/>
      <c r="MAR244" s="6"/>
      <c r="MAS244" s="6"/>
      <c r="MAT244" s="6"/>
      <c r="MAU244" s="6"/>
      <c r="MAV244" s="6"/>
      <c r="MAW244" s="6"/>
      <c r="MAX244" s="6"/>
      <c r="MAY244" s="6"/>
      <c r="MAZ244" s="6"/>
      <c r="MBA244" s="6"/>
      <c r="MBB244" s="6"/>
      <c r="MBC244" s="6"/>
      <c r="MBD244" s="6"/>
      <c r="MBE244" s="6"/>
      <c r="MBF244" s="6"/>
      <c r="MBG244" s="6"/>
      <c r="MBH244" s="6"/>
      <c r="MBI244" s="6"/>
      <c r="MBJ244" s="6"/>
      <c r="MBK244" s="6"/>
      <c r="MBL244" s="6"/>
      <c r="MBM244" s="6"/>
      <c r="MBN244" s="6"/>
      <c r="MBO244" s="6"/>
      <c r="MBP244" s="6"/>
      <c r="MBQ244" s="6"/>
      <c r="MBR244" s="6"/>
      <c r="MBS244" s="6"/>
      <c r="MBT244" s="6"/>
      <c r="MBU244" s="6"/>
      <c r="MBV244" s="6"/>
      <c r="MBW244" s="6"/>
      <c r="MBX244" s="6"/>
      <c r="MBY244" s="6"/>
      <c r="MBZ244" s="6"/>
      <c r="MCA244" s="6"/>
      <c r="MCB244" s="6"/>
      <c r="MCC244" s="6"/>
      <c r="MCD244" s="6"/>
      <c r="MCE244" s="6"/>
      <c r="MCF244" s="6"/>
      <c r="MCG244" s="6"/>
      <c r="MCH244" s="6"/>
      <c r="MCI244" s="6"/>
      <c r="MCJ244" s="6"/>
      <c r="MCK244" s="6"/>
      <c r="MCL244" s="6"/>
      <c r="MCM244" s="6"/>
      <c r="MCN244" s="6"/>
      <c r="MCO244" s="6"/>
      <c r="MCP244" s="6"/>
      <c r="MCQ244" s="6"/>
      <c r="MCR244" s="6"/>
      <c r="MCS244" s="6"/>
      <c r="MCT244" s="6"/>
      <c r="MCU244" s="6"/>
      <c r="MCV244" s="6"/>
      <c r="MCW244" s="6"/>
      <c r="MCX244" s="6"/>
      <c r="MCY244" s="6"/>
      <c r="MCZ244" s="6"/>
      <c r="MDA244" s="6"/>
      <c r="MDB244" s="6"/>
      <c r="MDC244" s="6"/>
      <c r="MDD244" s="6"/>
      <c r="MDE244" s="6"/>
      <c r="MDF244" s="6"/>
      <c r="MDG244" s="6"/>
      <c r="MDH244" s="6"/>
      <c r="MDI244" s="6"/>
      <c r="MDJ244" s="6"/>
      <c r="MDK244" s="6"/>
      <c r="MDL244" s="6"/>
      <c r="MDM244" s="6"/>
      <c r="MDN244" s="6"/>
      <c r="MDO244" s="6"/>
      <c r="MDP244" s="6"/>
      <c r="MDQ244" s="6"/>
      <c r="MDR244" s="6"/>
      <c r="MDS244" s="6"/>
      <c r="MDT244" s="6"/>
      <c r="MDU244" s="6"/>
      <c r="MDV244" s="6"/>
      <c r="MDW244" s="6"/>
      <c r="MDX244" s="6"/>
      <c r="MDY244" s="6"/>
      <c r="MDZ244" s="6"/>
      <c r="MEA244" s="6"/>
      <c r="MEB244" s="6"/>
      <c r="MEC244" s="6"/>
      <c r="MED244" s="6"/>
      <c r="MEE244" s="6"/>
      <c r="MEF244" s="6"/>
      <c r="MEG244" s="6"/>
      <c r="MEH244" s="6"/>
      <c r="MEI244" s="6"/>
      <c r="MEJ244" s="6"/>
      <c r="MEK244" s="6"/>
      <c r="MEL244" s="6"/>
      <c r="MEM244" s="6"/>
      <c r="MEN244" s="6"/>
      <c r="MEO244" s="6"/>
      <c r="MEP244" s="6"/>
      <c r="MEQ244" s="6"/>
      <c r="MER244" s="6"/>
      <c r="MES244" s="6"/>
      <c r="MET244" s="6"/>
      <c r="MEU244" s="6"/>
      <c r="MEV244" s="6"/>
      <c r="MEW244" s="6"/>
      <c r="MEX244" s="6"/>
      <c r="MEY244" s="6"/>
      <c r="MEZ244" s="6"/>
      <c r="MFA244" s="6"/>
      <c r="MFB244" s="6"/>
      <c r="MFC244" s="6"/>
      <c r="MFD244" s="6"/>
      <c r="MFE244" s="6"/>
      <c r="MFF244" s="6"/>
      <c r="MFG244" s="6"/>
      <c r="MFH244" s="6"/>
      <c r="MFI244" s="6"/>
      <c r="MFJ244" s="6"/>
      <c r="MFK244" s="6"/>
      <c r="MFL244" s="6"/>
      <c r="MFM244" s="6"/>
      <c r="MFN244" s="6"/>
      <c r="MFO244" s="6"/>
      <c r="MFP244" s="6"/>
      <c r="MFQ244" s="6"/>
      <c r="MFR244" s="6"/>
      <c r="MFS244" s="6"/>
      <c r="MFT244" s="6"/>
      <c r="MFU244" s="6"/>
      <c r="MFV244" s="6"/>
      <c r="MFW244" s="6"/>
      <c r="MFX244" s="6"/>
      <c r="MFY244" s="6"/>
      <c r="MFZ244" s="6"/>
      <c r="MGA244" s="6"/>
      <c r="MGB244" s="6"/>
      <c r="MGC244" s="6"/>
      <c r="MGD244" s="6"/>
      <c r="MGE244" s="6"/>
      <c r="MGF244" s="6"/>
      <c r="MGG244" s="6"/>
      <c r="MGH244" s="6"/>
      <c r="MGI244" s="6"/>
      <c r="MGJ244" s="6"/>
      <c r="MGK244" s="6"/>
      <c r="MGL244" s="6"/>
      <c r="MGM244" s="6"/>
      <c r="MGN244" s="6"/>
      <c r="MGO244" s="6"/>
      <c r="MGP244" s="6"/>
      <c r="MGQ244" s="6"/>
      <c r="MGR244" s="6"/>
      <c r="MGS244" s="6"/>
      <c r="MGT244" s="6"/>
      <c r="MGU244" s="6"/>
      <c r="MGV244" s="6"/>
      <c r="MGW244" s="6"/>
      <c r="MGX244" s="6"/>
      <c r="MGY244" s="6"/>
      <c r="MGZ244" s="6"/>
      <c r="MHA244" s="6"/>
      <c r="MHB244" s="6"/>
      <c r="MHC244" s="6"/>
      <c r="MHD244" s="6"/>
      <c r="MHE244" s="6"/>
      <c r="MHF244" s="6"/>
      <c r="MHG244" s="6"/>
      <c r="MHH244" s="6"/>
      <c r="MHI244" s="6"/>
      <c r="MHJ244" s="6"/>
      <c r="MHK244" s="6"/>
      <c r="MHL244" s="6"/>
      <c r="MHM244" s="6"/>
      <c r="MHN244" s="6"/>
      <c r="MHO244" s="6"/>
      <c r="MHP244" s="6"/>
      <c r="MHQ244" s="6"/>
      <c r="MHR244" s="6"/>
      <c r="MHS244" s="6"/>
      <c r="MHT244" s="6"/>
      <c r="MHU244" s="6"/>
      <c r="MHV244" s="6"/>
      <c r="MHW244" s="6"/>
      <c r="MHX244" s="6"/>
      <c r="MHY244" s="6"/>
      <c r="MHZ244" s="6"/>
      <c r="MIA244" s="6"/>
      <c r="MIB244" s="6"/>
      <c r="MIC244" s="6"/>
      <c r="MID244" s="6"/>
      <c r="MIE244" s="6"/>
      <c r="MIF244" s="6"/>
      <c r="MIG244" s="6"/>
      <c r="MIH244" s="6"/>
      <c r="MII244" s="6"/>
      <c r="MIJ244" s="6"/>
      <c r="MIK244" s="6"/>
      <c r="MIL244" s="6"/>
      <c r="MIM244" s="6"/>
      <c r="MIN244" s="6"/>
      <c r="MIO244" s="6"/>
      <c r="MIP244" s="6"/>
      <c r="MIQ244" s="6"/>
      <c r="MIR244" s="6"/>
      <c r="MIS244" s="6"/>
      <c r="MIT244" s="6"/>
      <c r="MIU244" s="6"/>
      <c r="MIV244" s="6"/>
      <c r="MIW244" s="6"/>
      <c r="MIX244" s="6"/>
      <c r="MIY244" s="6"/>
      <c r="MIZ244" s="6"/>
      <c r="MJA244" s="6"/>
      <c r="MJB244" s="6"/>
      <c r="MJC244" s="6"/>
      <c r="MJD244" s="6"/>
      <c r="MJE244" s="6"/>
      <c r="MJF244" s="6"/>
      <c r="MJG244" s="6"/>
      <c r="MJH244" s="6"/>
      <c r="MJI244" s="6"/>
      <c r="MJJ244" s="6"/>
      <c r="MJK244" s="6"/>
      <c r="MJL244" s="6"/>
      <c r="MJM244" s="6"/>
      <c r="MJN244" s="6"/>
      <c r="MJO244" s="6"/>
      <c r="MJP244" s="6"/>
      <c r="MJQ244" s="6"/>
      <c r="MJR244" s="6"/>
      <c r="MJS244" s="6"/>
      <c r="MJT244" s="6"/>
      <c r="MJU244" s="6"/>
      <c r="MJV244" s="6"/>
      <c r="MJW244" s="6"/>
      <c r="MJX244" s="6"/>
      <c r="MJY244" s="6"/>
      <c r="MJZ244" s="6"/>
      <c r="MKA244" s="6"/>
      <c r="MKB244" s="6"/>
      <c r="MKC244" s="6"/>
      <c r="MKD244" s="6"/>
      <c r="MKE244" s="6"/>
      <c r="MKF244" s="6"/>
      <c r="MKG244" s="6"/>
      <c r="MKH244" s="6"/>
      <c r="MKI244" s="6"/>
      <c r="MKJ244" s="6"/>
      <c r="MKK244" s="6"/>
      <c r="MKL244" s="6"/>
      <c r="MKM244" s="6"/>
      <c r="MKN244" s="6"/>
      <c r="MKO244" s="6"/>
      <c r="MKP244" s="6"/>
      <c r="MKQ244" s="6"/>
      <c r="MKR244" s="6"/>
      <c r="MKS244" s="6"/>
      <c r="MKT244" s="6"/>
      <c r="MKU244" s="6"/>
      <c r="MKV244" s="6"/>
      <c r="MKW244" s="6"/>
      <c r="MKX244" s="6"/>
      <c r="MKY244" s="6"/>
      <c r="MKZ244" s="6"/>
      <c r="MLA244" s="6"/>
      <c r="MLB244" s="6"/>
      <c r="MLC244" s="6"/>
      <c r="MLD244" s="6"/>
      <c r="MLE244" s="6"/>
      <c r="MLF244" s="6"/>
      <c r="MLG244" s="6"/>
      <c r="MLH244" s="6"/>
      <c r="MLI244" s="6"/>
      <c r="MLJ244" s="6"/>
      <c r="MLK244" s="6"/>
      <c r="MLL244" s="6"/>
      <c r="MLM244" s="6"/>
      <c r="MLN244" s="6"/>
      <c r="MLO244" s="6"/>
      <c r="MLP244" s="6"/>
      <c r="MLQ244" s="6"/>
      <c r="MLR244" s="6"/>
      <c r="MLS244" s="6"/>
      <c r="MLT244" s="6"/>
      <c r="MLU244" s="6"/>
      <c r="MLV244" s="6"/>
      <c r="MLW244" s="6"/>
      <c r="MLX244" s="6"/>
      <c r="MLY244" s="6"/>
      <c r="MLZ244" s="6"/>
      <c r="MMA244" s="6"/>
      <c r="MMB244" s="6"/>
      <c r="MMC244" s="6"/>
      <c r="MMD244" s="6"/>
      <c r="MME244" s="6"/>
      <c r="MMF244" s="6"/>
      <c r="MMG244" s="6"/>
      <c r="MMH244" s="6"/>
      <c r="MMI244" s="6"/>
      <c r="MMJ244" s="6"/>
      <c r="MMK244" s="6"/>
      <c r="MML244" s="6"/>
      <c r="MMM244" s="6"/>
      <c r="MMN244" s="6"/>
      <c r="MMO244" s="6"/>
      <c r="MMP244" s="6"/>
      <c r="MMQ244" s="6"/>
      <c r="MMR244" s="6"/>
      <c r="MMS244" s="6"/>
      <c r="MMT244" s="6"/>
      <c r="MMU244" s="6"/>
      <c r="MMV244" s="6"/>
      <c r="MMW244" s="6"/>
      <c r="MMX244" s="6"/>
      <c r="MMY244" s="6"/>
      <c r="MMZ244" s="6"/>
      <c r="MNA244" s="6"/>
      <c r="MNB244" s="6"/>
      <c r="MNC244" s="6"/>
      <c r="MND244" s="6"/>
      <c r="MNE244" s="6"/>
      <c r="MNF244" s="6"/>
      <c r="MNG244" s="6"/>
      <c r="MNH244" s="6"/>
      <c r="MNI244" s="6"/>
      <c r="MNJ244" s="6"/>
      <c r="MNK244" s="6"/>
      <c r="MNL244" s="6"/>
      <c r="MNM244" s="6"/>
      <c r="MNN244" s="6"/>
      <c r="MNO244" s="6"/>
      <c r="MNP244" s="6"/>
      <c r="MNQ244" s="6"/>
      <c r="MNR244" s="6"/>
      <c r="MNS244" s="6"/>
      <c r="MNT244" s="6"/>
      <c r="MNU244" s="6"/>
      <c r="MNV244" s="6"/>
      <c r="MNW244" s="6"/>
      <c r="MNX244" s="6"/>
      <c r="MNY244" s="6"/>
      <c r="MNZ244" s="6"/>
      <c r="MOA244" s="6"/>
      <c r="MOB244" s="6"/>
      <c r="MOC244" s="6"/>
      <c r="MOD244" s="6"/>
      <c r="MOE244" s="6"/>
      <c r="MOF244" s="6"/>
      <c r="MOG244" s="6"/>
      <c r="MOH244" s="6"/>
      <c r="MOI244" s="6"/>
      <c r="MOJ244" s="6"/>
      <c r="MOK244" s="6"/>
      <c r="MOL244" s="6"/>
      <c r="MOM244" s="6"/>
      <c r="MON244" s="6"/>
      <c r="MOO244" s="6"/>
      <c r="MOP244" s="6"/>
      <c r="MOQ244" s="6"/>
      <c r="MOR244" s="6"/>
      <c r="MOS244" s="6"/>
      <c r="MOT244" s="6"/>
      <c r="MOU244" s="6"/>
      <c r="MOV244" s="6"/>
      <c r="MOW244" s="6"/>
      <c r="MOX244" s="6"/>
      <c r="MOY244" s="6"/>
      <c r="MOZ244" s="6"/>
      <c r="MPA244" s="6"/>
      <c r="MPB244" s="6"/>
      <c r="MPC244" s="6"/>
      <c r="MPD244" s="6"/>
      <c r="MPE244" s="6"/>
      <c r="MPF244" s="6"/>
      <c r="MPG244" s="6"/>
      <c r="MPH244" s="6"/>
      <c r="MPI244" s="6"/>
      <c r="MPJ244" s="6"/>
      <c r="MPK244" s="6"/>
      <c r="MPL244" s="6"/>
      <c r="MPM244" s="6"/>
      <c r="MPN244" s="6"/>
      <c r="MPO244" s="6"/>
      <c r="MPP244" s="6"/>
      <c r="MPQ244" s="6"/>
      <c r="MPR244" s="6"/>
      <c r="MPS244" s="6"/>
      <c r="MPT244" s="6"/>
      <c r="MPU244" s="6"/>
      <c r="MPV244" s="6"/>
      <c r="MPW244" s="6"/>
      <c r="MPX244" s="6"/>
      <c r="MPY244" s="6"/>
      <c r="MPZ244" s="6"/>
      <c r="MQA244" s="6"/>
      <c r="MQB244" s="6"/>
      <c r="MQC244" s="6"/>
      <c r="MQD244" s="6"/>
      <c r="MQE244" s="6"/>
      <c r="MQF244" s="6"/>
      <c r="MQG244" s="6"/>
      <c r="MQH244" s="6"/>
      <c r="MQI244" s="6"/>
      <c r="MQJ244" s="6"/>
      <c r="MQK244" s="6"/>
      <c r="MQL244" s="6"/>
      <c r="MQM244" s="6"/>
      <c r="MQN244" s="6"/>
      <c r="MQO244" s="6"/>
      <c r="MQP244" s="6"/>
      <c r="MQQ244" s="6"/>
      <c r="MQR244" s="6"/>
      <c r="MQS244" s="6"/>
      <c r="MQT244" s="6"/>
      <c r="MQU244" s="6"/>
      <c r="MQV244" s="6"/>
      <c r="MQW244" s="6"/>
      <c r="MQX244" s="6"/>
      <c r="MQY244" s="6"/>
      <c r="MQZ244" s="6"/>
      <c r="MRA244" s="6"/>
      <c r="MRB244" s="6"/>
      <c r="MRC244" s="6"/>
      <c r="MRD244" s="6"/>
      <c r="MRE244" s="6"/>
      <c r="MRF244" s="6"/>
      <c r="MRG244" s="6"/>
      <c r="MRH244" s="6"/>
      <c r="MRI244" s="6"/>
      <c r="MRJ244" s="6"/>
      <c r="MRK244" s="6"/>
      <c r="MRL244" s="6"/>
      <c r="MRM244" s="6"/>
      <c r="MRN244" s="6"/>
      <c r="MRO244" s="6"/>
      <c r="MRP244" s="6"/>
      <c r="MRQ244" s="6"/>
      <c r="MRR244" s="6"/>
      <c r="MRS244" s="6"/>
      <c r="MRT244" s="6"/>
      <c r="MRU244" s="6"/>
      <c r="MRV244" s="6"/>
      <c r="MRW244" s="6"/>
      <c r="MRX244" s="6"/>
      <c r="MRY244" s="6"/>
      <c r="MRZ244" s="6"/>
      <c r="MSA244" s="6"/>
      <c r="MSB244" s="6"/>
      <c r="MSC244" s="6"/>
      <c r="MSD244" s="6"/>
      <c r="MSE244" s="6"/>
      <c r="MSF244" s="6"/>
      <c r="MSG244" s="6"/>
      <c r="MSH244" s="6"/>
      <c r="MSI244" s="6"/>
      <c r="MSJ244" s="6"/>
      <c r="MSK244" s="6"/>
      <c r="MSL244" s="6"/>
      <c r="MSM244" s="6"/>
      <c r="MSN244" s="6"/>
      <c r="MSO244" s="6"/>
      <c r="MSP244" s="6"/>
      <c r="MSQ244" s="6"/>
      <c r="MSR244" s="6"/>
      <c r="MSS244" s="6"/>
      <c r="MST244" s="6"/>
      <c r="MSU244" s="6"/>
      <c r="MSV244" s="6"/>
      <c r="MSW244" s="6"/>
      <c r="MSX244" s="6"/>
      <c r="MSY244" s="6"/>
      <c r="MSZ244" s="6"/>
      <c r="MTA244" s="6"/>
      <c r="MTB244" s="6"/>
      <c r="MTC244" s="6"/>
      <c r="MTD244" s="6"/>
      <c r="MTE244" s="6"/>
      <c r="MTF244" s="6"/>
      <c r="MTG244" s="6"/>
      <c r="MTH244" s="6"/>
      <c r="MTI244" s="6"/>
      <c r="MTJ244" s="6"/>
      <c r="MTK244" s="6"/>
      <c r="MTL244" s="6"/>
      <c r="MTM244" s="6"/>
      <c r="MTN244" s="6"/>
      <c r="MTO244" s="6"/>
      <c r="MTP244" s="6"/>
      <c r="MTQ244" s="6"/>
      <c r="MTR244" s="6"/>
      <c r="MTS244" s="6"/>
      <c r="MTT244" s="6"/>
      <c r="MTU244" s="6"/>
      <c r="MTV244" s="6"/>
      <c r="MTW244" s="6"/>
      <c r="MTX244" s="6"/>
      <c r="MTY244" s="6"/>
      <c r="MTZ244" s="6"/>
      <c r="MUA244" s="6"/>
      <c r="MUB244" s="6"/>
      <c r="MUC244" s="6"/>
      <c r="MUD244" s="6"/>
      <c r="MUE244" s="6"/>
      <c r="MUF244" s="6"/>
      <c r="MUG244" s="6"/>
      <c r="MUH244" s="6"/>
      <c r="MUI244" s="6"/>
      <c r="MUJ244" s="6"/>
      <c r="MUK244" s="6"/>
      <c r="MUL244" s="6"/>
      <c r="MUM244" s="6"/>
      <c r="MUN244" s="6"/>
      <c r="MUO244" s="6"/>
      <c r="MUP244" s="6"/>
      <c r="MUQ244" s="6"/>
      <c r="MUR244" s="6"/>
      <c r="MUS244" s="6"/>
      <c r="MUT244" s="6"/>
      <c r="MUU244" s="6"/>
      <c r="MUV244" s="6"/>
      <c r="MUW244" s="6"/>
      <c r="MUX244" s="6"/>
      <c r="MUY244" s="6"/>
      <c r="MUZ244" s="6"/>
      <c r="MVA244" s="6"/>
      <c r="MVB244" s="6"/>
      <c r="MVC244" s="6"/>
      <c r="MVD244" s="6"/>
      <c r="MVE244" s="6"/>
      <c r="MVF244" s="6"/>
      <c r="MVG244" s="6"/>
      <c r="MVH244" s="6"/>
      <c r="MVI244" s="6"/>
      <c r="MVJ244" s="6"/>
      <c r="MVK244" s="6"/>
      <c r="MVL244" s="6"/>
      <c r="MVM244" s="6"/>
      <c r="MVN244" s="6"/>
      <c r="MVO244" s="6"/>
      <c r="MVP244" s="6"/>
      <c r="MVQ244" s="6"/>
      <c r="MVR244" s="6"/>
      <c r="MVS244" s="6"/>
      <c r="MVT244" s="6"/>
      <c r="MVU244" s="6"/>
      <c r="MVV244" s="6"/>
      <c r="MVW244" s="6"/>
      <c r="MVX244" s="6"/>
      <c r="MVY244" s="6"/>
      <c r="MVZ244" s="6"/>
      <c r="MWA244" s="6"/>
      <c r="MWB244" s="6"/>
      <c r="MWC244" s="6"/>
      <c r="MWD244" s="6"/>
      <c r="MWE244" s="6"/>
      <c r="MWF244" s="6"/>
      <c r="MWG244" s="6"/>
      <c r="MWH244" s="6"/>
      <c r="MWI244" s="6"/>
      <c r="MWJ244" s="6"/>
      <c r="MWK244" s="6"/>
      <c r="MWL244" s="6"/>
      <c r="MWM244" s="6"/>
      <c r="MWN244" s="6"/>
      <c r="MWO244" s="6"/>
      <c r="MWP244" s="6"/>
      <c r="MWQ244" s="6"/>
      <c r="MWR244" s="6"/>
      <c r="MWS244" s="6"/>
      <c r="MWT244" s="6"/>
      <c r="MWU244" s="6"/>
      <c r="MWV244" s="6"/>
      <c r="MWW244" s="6"/>
      <c r="MWX244" s="6"/>
      <c r="MWY244" s="6"/>
      <c r="MWZ244" s="6"/>
      <c r="MXA244" s="6"/>
      <c r="MXB244" s="6"/>
      <c r="MXC244" s="6"/>
      <c r="MXD244" s="6"/>
      <c r="MXE244" s="6"/>
      <c r="MXF244" s="6"/>
      <c r="MXG244" s="6"/>
      <c r="MXH244" s="6"/>
      <c r="MXI244" s="6"/>
      <c r="MXJ244" s="6"/>
      <c r="MXK244" s="6"/>
      <c r="MXL244" s="6"/>
      <c r="MXM244" s="6"/>
      <c r="MXN244" s="6"/>
      <c r="MXO244" s="6"/>
      <c r="MXP244" s="6"/>
      <c r="MXQ244" s="6"/>
      <c r="MXR244" s="6"/>
      <c r="MXS244" s="6"/>
      <c r="MXT244" s="6"/>
      <c r="MXU244" s="6"/>
      <c r="MXV244" s="6"/>
      <c r="MXW244" s="6"/>
      <c r="MXX244" s="6"/>
      <c r="MXY244" s="6"/>
      <c r="MXZ244" s="6"/>
      <c r="MYA244" s="6"/>
      <c r="MYB244" s="6"/>
      <c r="MYC244" s="6"/>
      <c r="MYD244" s="6"/>
      <c r="MYE244" s="6"/>
      <c r="MYF244" s="6"/>
      <c r="MYG244" s="6"/>
      <c r="MYH244" s="6"/>
      <c r="MYI244" s="6"/>
      <c r="MYJ244" s="6"/>
      <c r="MYK244" s="6"/>
      <c r="MYL244" s="6"/>
      <c r="MYM244" s="6"/>
      <c r="MYN244" s="6"/>
      <c r="MYO244" s="6"/>
      <c r="MYP244" s="6"/>
      <c r="MYQ244" s="6"/>
      <c r="MYR244" s="6"/>
      <c r="MYS244" s="6"/>
      <c r="MYT244" s="6"/>
      <c r="MYU244" s="6"/>
      <c r="MYV244" s="6"/>
      <c r="MYW244" s="6"/>
      <c r="MYX244" s="6"/>
      <c r="MYY244" s="6"/>
      <c r="MYZ244" s="6"/>
      <c r="MZA244" s="6"/>
      <c r="MZB244" s="6"/>
      <c r="MZC244" s="6"/>
      <c r="MZD244" s="6"/>
      <c r="MZE244" s="6"/>
      <c r="MZF244" s="6"/>
      <c r="MZG244" s="6"/>
      <c r="MZH244" s="6"/>
      <c r="MZI244" s="6"/>
      <c r="MZJ244" s="6"/>
      <c r="MZK244" s="6"/>
      <c r="MZL244" s="6"/>
      <c r="MZM244" s="6"/>
      <c r="MZN244" s="6"/>
      <c r="MZO244" s="6"/>
      <c r="MZP244" s="6"/>
      <c r="MZQ244" s="6"/>
      <c r="MZR244" s="6"/>
      <c r="MZS244" s="6"/>
      <c r="MZT244" s="6"/>
      <c r="MZU244" s="6"/>
      <c r="MZV244" s="6"/>
      <c r="MZW244" s="6"/>
      <c r="MZX244" s="6"/>
      <c r="MZY244" s="6"/>
      <c r="MZZ244" s="6"/>
      <c r="NAA244" s="6"/>
      <c r="NAB244" s="6"/>
      <c r="NAC244" s="6"/>
      <c r="NAD244" s="6"/>
      <c r="NAE244" s="6"/>
      <c r="NAF244" s="6"/>
      <c r="NAG244" s="6"/>
      <c r="NAH244" s="6"/>
      <c r="NAI244" s="6"/>
      <c r="NAJ244" s="6"/>
      <c r="NAK244" s="6"/>
      <c r="NAL244" s="6"/>
      <c r="NAM244" s="6"/>
      <c r="NAN244" s="6"/>
      <c r="NAO244" s="6"/>
      <c r="NAP244" s="6"/>
      <c r="NAQ244" s="6"/>
      <c r="NAR244" s="6"/>
      <c r="NAS244" s="6"/>
      <c r="NAT244" s="6"/>
      <c r="NAU244" s="6"/>
      <c r="NAV244" s="6"/>
      <c r="NAW244" s="6"/>
      <c r="NAX244" s="6"/>
      <c r="NAY244" s="6"/>
      <c r="NAZ244" s="6"/>
      <c r="NBA244" s="6"/>
      <c r="NBB244" s="6"/>
      <c r="NBC244" s="6"/>
      <c r="NBD244" s="6"/>
      <c r="NBE244" s="6"/>
      <c r="NBF244" s="6"/>
      <c r="NBG244" s="6"/>
      <c r="NBH244" s="6"/>
      <c r="NBI244" s="6"/>
      <c r="NBJ244" s="6"/>
      <c r="NBK244" s="6"/>
      <c r="NBL244" s="6"/>
      <c r="NBM244" s="6"/>
      <c r="NBN244" s="6"/>
      <c r="NBO244" s="6"/>
      <c r="NBP244" s="6"/>
      <c r="NBQ244" s="6"/>
      <c r="NBR244" s="6"/>
      <c r="NBS244" s="6"/>
      <c r="NBT244" s="6"/>
      <c r="NBU244" s="6"/>
      <c r="NBV244" s="6"/>
      <c r="NBW244" s="6"/>
      <c r="NBX244" s="6"/>
      <c r="NBY244" s="6"/>
      <c r="NBZ244" s="6"/>
      <c r="NCA244" s="6"/>
      <c r="NCB244" s="6"/>
      <c r="NCC244" s="6"/>
      <c r="NCD244" s="6"/>
      <c r="NCE244" s="6"/>
      <c r="NCF244" s="6"/>
      <c r="NCG244" s="6"/>
      <c r="NCH244" s="6"/>
      <c r="NCI244" s="6"/>
      <c r="NCJ244" s="6"/>
      <c r="NCK244" s="6"/>
      <c r="NCL244" s="6"/>
      <c r="NCM244" s="6"/>
      <c r="NCN244" s="6"/>
      <c r="NCO244" s="6"/>
      <c r="NCP244" s="6"/>
      <c r="NCQ244" s="6"/>
      <c r="NCR244" s="6"/>
      <c r="NCS244" s="6"/>
      <c r="NCT244" s="6"/>
      <c r="NCU244" s="6"/>
      <c r="NCV244" s="6"/>
      <c r="NCW244" s="6"/>
      <c r="NCX244" s="6"/>
      <c r="NCY244" s="6"/>
      <c r="NCZ244" s="6"/>
      <c r="NDA244" s="6"/>
      <c r="NDB244" s="6"/>
      <c r="NDC244" s="6"/>
      <c r="NDD244" s="6"/>
      <c r="NDE244" s="6"/>
      <c r="NDF244" s="6"/>
      <c r="NDG244" s="6"/>
      <c r="NDH244" s="6"/>
      <c r="NDI244" s="6"/>
      <c r="NDJ244" s="6"/>
      <c r="NDK244" s="6"/>
      <c r="NDL244" s="6"/>
      <c r="NDM244" s="6"/>
      <c r="NDN244" s="6"/>
      <c r="NDO244" s="6"/>
      <c r="NDP244" s="6"/>
      <c r="NDQ244" s="6"/>
      <c r="NDR244" s="6"/>
      <c r="NDS244" s="6"/>
      <c r="NDT244" s="6"/>
      <c r="NDU244" s="6"/>
      <c r="NDV244" s="6"/>
      <c r="NDW244" s="6"/>
      <c r="NDX244" s="6"/>
      <c r="NDY244" s="6"/>
      <c r="NDZ244" s="6"/>
      <c r="NEA244" s="6"/>
      <c r="NEB244" s="6"/>
      <c r="NEC244" s="6"/>
      <c r="NED244" s="6"/>
      <c r="NEE244" s="6"/>
      <c r="NEF244" s="6"/>
      <c r="NEG244" s="6"/>
      <c r="NEH244" s="6"/>
      <c r="NEI244" s="6"/>
      <c r="NEJ244" s="6"/>
      <c r="NEK244" s="6"/>
      <c r="NEL244" s="6"/>
      <c r="NEM244" s="6"/>
      <c r="NEN244" s="6"/>
      <c r="NEO244" s="6"/>
      <c r="NEP244" s="6"/>
      <c r="NEQ244" s="6"/>
      <c r="NER244" s="6"/>
      <c r="NES244" s="6"/>
      <c r="NET244" s="6"/>
      <c r="NEU244" s="6"/>
      <c r="NEV244" s="6"/>
      <c r="NEW244" s="6"/>
      <c r="NEX244" s="6"/>
      <c r="NEY244" s="6"/>
      <c r="NEZ244" s="6"/>
      <c r="NFA244" s="6"/>
      <c r="NFB244" s="6"/>
      <c r="NFC244" s="6"/>
      <c r="NFD244" s="6"/>
      <c r="NFE244" s="6"/>
      <c r="NFF244" s="6"/>
      <c r="NFG244" s="6"/>
      <c r="NFH244" s="6"/>
      <c r="NFI244" s="6"/>
      <c r="NFJ244" s="6"/>
      <c r="NFK244" s="6"/>
      <c r="NFL244" s="6"/>
      <c r="NFM244" s="6"/>
      <c r="NFN244" s="6"/>
      <c r="NFO244" s="6"/>
      <c r="NFP244" s="6"/>
      <c r="NFQ244" s="6"/>
      <c r="NFR244" s="6"/>
      <c r="NFS244" s="6"/>
      <c r="NFT244" s="6"/>
      <c r="NFU244" s="6"/>
      <c r="NFV244" s="6"/>
      <c r="NFW244" s="6"/>
      <c r="NFX244" s="6"/>
      <c r="NFY244" s="6"/>
      <c r="NFZ244" s="6"/>
      <c r="NGA244" s="6"/>
      <c r="NGB244" s="6"/>
      <c r="NGC244" s="6"/>
      <c r="NGD244" s="6"/>
      <c r="NGE244" s="6"/>
      <c r="NGF244" s="6"/>
      <c r="NGG244" s="6"/>
      <c r="NGH244" s="6"/>
      <c r="NGI244" s="6"/>
      <c r="NGJ244" s="6"/>
      <c r="NGK244" s="6"/>
      <c r="NGL244" s="6"/>
      <c r="NGM244" s="6"/>
      <c r="NGN244" s="6"/>
      <c r="NGO244" s="6"/>
      <c r="NGP244" s="6"/>
      <c r="NGQ244" s="6"/>
      <c r="NGR244" s="6"/>
      <c r="NGS244" s="6"/>
      <c r="NGT244" s="6"/>
      <c r="NGU244" s="6"/>
      <c r="NGV244" s="6"/>
      <c r="NGW244" s="6"/>
      <c r="NGX244" s="6"/>
      <c r="NGY244" s="6"/>
      <c r="NGZ244" s="6"/>
      <c r="NHA244" s="6"/>
      <c r="NHB244" s="6"/>
      <c r="NHC244" s="6"/>
      <c r="NHD244" s="6"/>
      <c r="NHE244" s="6"/>
      <c r="NHF244" s="6"/>
      <c r="NHG244" s="6"/>
      <c r="NHH244" s="6"/>
      <c r="NHI244" s="6"/>
      <c r="NHJ244" s="6"/>
      <c r="NHK244" s="6"/>
      <c r="NHL244" s="6"/>
      <c r="NHM244" s="6"/>
      <c r="NHN244" s="6"/>
      <c r="NHO244" s="6"/>
      <c r="NHP244" s="6"/>
      <c r="NHQ244" s="6"/>
      <c r="NHR244" s="6"/>
      <c r="NHS244" s="6"/>
      <c r="NHT244" s="6"/>
      <c r="NHU244" s="6"/>
      <c r="NHV244" s="6"/>
      <c r="NHW244" s="6"/>
      <c r="NHX244" s="6"/>
      <c r="NHY244" s="6"/>
      <c r="NHZ244" s="6"/>
      <c r="NIA244" s="6"/>
      <c r="NIB244" s="6"/>
      <c r="NIC244" s="6"/>
      <c r="NID244" s="6"/>
      <c r="NIE244" s="6"/>
      <c r="NIF244" s="6"/>
      <c r="NIG244" s="6"/>
      <c r="NIH244" s="6"/>
      <c r="NII244" s="6"/>
      <c r="NIJ244" s="6"/>
      <c r="NIK244" s="6"/>
      <c r="NIL244" s="6"/>
      <c r="NIM244" s="6"/>
      <c r="NIN244" s="6"/>
      <c r="NIO244" s="6"/>
      <c r="NIP244" s="6"/>
      <c r="NIQ244" s="6"/>
      <c r="NIR244" s="6"/>
      <c r="NIS244" s="6"/>
      <c r="NIT244" s="6"/>
      <c r="NIU244" s="6"/>
      <c r="NIV244" s="6"/>
      <c r="NIW244" s="6"/>
      <c r="NIX244" s="6"/>
      <c r="NIY244" s="6"/>
      <c r="NIZ244" s="6"/>
      <c r="NJA244" s="6"/>
      <c r="NJB244" s="6"/>
      <c r="NJC244" s="6"/>
      <c r="NJD244" s="6"/>
      <c r="NJE244" s="6"/>
      <c r="NJF244" s="6"/>
      <c r="NJG244" s="6"/>
      <c r="NJH244" s="6"/>
      <c r="NJI244" s="6"/>
      <c r="NJJ244" s="6"/>
      <c r="NJK244" s="6"/>
      <c r="NJL244" s="6"/>
      <c r="NJM244" s="6"/>
      <c r="NJN244" s="6"/>
      <c r="NJO244" s="6"/>
      <c r="NJP244" s="6"/>
      <c r="NJQ244" s="6"/>
      <c r="NJR244" s="6"/>
      <c r="NJS244" s="6"/>
      <c r="NJT244" s="6"/>
      <c r="NJU244" s="6"/>
      <c r="NJV244" s="6"/>
      <c r="NJW244" s="6"/>
      <c r="NJX244" s="6"/>
      <c r="NJY244" s="6"/>
      <c r="NJZ244" s="6"/>
      <c r="NKA244" s="6"/>
      <c r="NKB244" s="6"/>
      <c r="NKC244" s="6"/>
      <c r="NKD244" s="6"/>
      <c r="NKE244" s="6"/>
      <c r="NKF244" s="6"/>
      <c r="NKG244" s="6"/>
      <c r="NKH244" s="6"/>
      <c r="NKI244" s="6"/>
      <c r="NKJ244" s="6"/>
      <c r="NKK244" s="6"/>
      <c r="NKL244" s="6"/>
      <c r="NKM244" s="6"/>
      <c r="NKN244" s="6"/>
      <c r="NKO244" s="6"/>
      <c r="NKP244" s="6"/>
      <c r="NKQ244" s="6"/>
      <c r="NKR244" s="6"/>
      <c r="NKS244" s="6"/>
      <c r="NKT244" s="6"/>
      <c r="NKU244" s="6"/>
      <c r="NKV244" s="6"/>
      <c r="NKW244" s="6"/>
      <c r="NKX244" s="6"/>
      <c r="NKY244" s="6"/>
      <c r="NKZ244" s="6"/>
      <c r="NLA244" s="6"/>
      <c r="NLB244" s="6"/>
      <c r="NLC244" s="6"/>
      <c r="NLD244" s="6"/>
      <c r="NLE244" s="6"/>
      <c r="NLF244" s="6"/>
      <c r="NLG244" s="6"/>
      <c r="NLH244" s="6"/>
      <c r="NLI244" s="6"/>
      <c r="NLJ244" s="6"/>
      <c r="NLK244" s="6"/>
      <c r="NLL244" s="6"/>
      <c r="NLM244" s="6"/>
      <c r="NLN244" s="6"/>
      <c r="NLO244" s="6"/>
      <c r="NLP244" s="6"/>
      <c r="NLQ244" s="6"/>
      <c r="NLR244" s="6"/>
      <c r="NLS244" s="6"/>
      <c r="NLT244" s="6"/>
      <c r="NLU244" s="6"/>
      <c r="NLV244" s="6"/>
      <c r="NLW244" s="6"/>
      <c r="NLX244" s="6"/>
      <c r="NLY244" s="6"/>
      <c r="NLZ244" s="6"/>
      <c r="NMA244" s="6"/>
      <c r="NMB244" s="6"/>
      <c r="NMC244" s="6"/>
      <c r="NMD244" s="6"/>
      <c r="NME244" s="6"/>
      <c r="NMF244" s="6"/>
      <c r="NMG244" s="6"/>
      <c r="NMH244" s="6"/>
      <c r="NMI244" s="6"/>
      <c r="NMJ244" s="6"/>
      <c r="NMK244" s="6"/>
      <c r="NML244" s="6"/>
      <c r="NMM244" s="6"/>
      <c r="NMN244" s="6"/>
      <c r="NMO244" s="6"/>
      <c r="NMP244" s="6"/>
      <c r="NMQ244" s="6"/>
      <c r="NMR244" s="6"/>
      <c r="NMS244" s="6"/>
      <c r="NMT244" s="6"/>
      <c r="NMU244" s="6"/>
      <c r="NMV244" s="6"/>
      <c r="NMW244" s="6"/>
      <c r="NMX244" s="6"/>
      <c r="NMY244" s="6"/>
      <c r="NMZ244" s="6"/>
      <c r="NNA244" s="6"/>
      <c r="NNB244" s="6"/>
      <c r="NNC244" s="6"/>
      <c r="NND244" s="6"/>
      <c r="NNE244" s="6"/>
      <c r="NNF244" s="6"/>
      <c r="NNG244" s="6"/>
      <c r="NNH244" s="6"/>
      <c r="NNI244" s="6"/>
      <c r="NNJ244" s="6"/>
      <c r="NNK244" s="6"/>
      <c r="NNL244" s="6"/>
      <c r="NNM244" s="6"/>
      <c r="NNN244" s="6"/>
      <c r="NNO244" s="6"/>
      <c r="NNP244" s="6"/>
      <c r="NNQ244" s="6"/>
      <c r="NNR244" s="6"/>
      <c r="NNS244" s="6"/>
      <c r="NNT244" s="6"/>
      <c r="NNU244" s="6"/>
      <c r="NNV244" s="6"/>
      <c r="NNW244" s="6"/>
      <c r="NNX244" s="6"/>
      <c r="NNY244" s="6"/>
      <c r="NNZ244" s="6"/>
      <c r="NOA244" s="6"/>
      <c r="NOB244" s="6"/>
      <c r="NOC244" s="6"/>
      <c r="NOD244" s="6"/>
      <c r="NOE244" s="6"/>
      <c r="NOF244" s="6"/>
      <c r="NOG244" s="6"/>
      <c r="NOH244" s="6"/>
      <c r="NOI244" s="6"/>
      <c r="NOJ244" s="6"/>
      <c r="NOK244" s="6"/>
      <c r="NOL244" s="6"/>
      <c r="NOM244" s="6"/>
      <c r="NON244" s="6"/>
      <c r="NOO244" s="6"/>
      <c r="NOP244" s="6"/>
      <c r="NOQ244" s="6"/>
      <c r="NOR244" s="6"/>
      <c r="NOS244" s="6"/>
      <c r="NOT244" s="6"/>
      <c r="NOU244" s="6"/>
      <c r="NOV244" s="6"/>
      <c r="NOW244" s="6"/>
      <c r="NOX244" s="6"/>
      <c r="NOY244" s="6"/>
      <c r="NOZ244" s="6"/>
      <c r="NPA244" s="6"/>
      <c r="NPB244" s="6"/>
      <c r="NPC244" s="6"/>
      <c r="NPD244" s="6"/>
      <c r="NPE244" s="6"/>
      <c r="NPF244" s="6"/>
      <c r="NPG244" s="6"/>
      <c r="NPH244" s="6"/>
      <c r="NPI244" s="6"/>
      <c r="NPJ244" s="6"/>
      <c r="NPK244" s="6"/>
      <c r="NPL244" s="6"/>
      <c r="NPM244" s="6"/>
      <c r="NPN244" s="6"/>
      <c r="NPO244" s="6"/>
      <c r="NPP244" s="6"/>
      <c r="NPQ244" s="6"/>
      <c r="NPR244" s="6"/>
      <c r="NPS244" s="6"/>
      <c r="NPT244" s="6"/>
      <c r="NPU244" s="6"/>
      <c r="NPV244" s="6"/>
      <c r="NPW244" s="6"/>
      <c r="NPX244" s="6"/>
      <c r="NPY244" s="6"/>
      <c r="NPZ244" s="6"/>
      <c r="NQA244" s="6"/>
      <c r="NQB244" s="6"/>
      <c r="NQC244" s="6"/>
      <c r="NQD244" s="6"/>
      <c r="NQE244" s="6"/>
      <c r="NQF244" s="6"/>
      <c r="NQG244" s="6"/>
      <c r="NQH244" s="6"/>
      <c r="NQI244" s="6"/>
      <c r="NQJ244" s="6"/>
      <c r="NQK244" s="6"/>
      <c r="NQL244" s="6"/>
      <c r="NQM244" s="6"/>
      <c r="NQN244" s="6"/>
      <c r="NQO244" s="6"/>
      <c r="NQP244" s="6"/>
      <c r="NQQ244" s="6"/>
      <c r="NQR244" s="6"/>
      <c r="NQS244" s="6"/>
      <c r="NQT244" s="6"/>
      <c r="NQU244" s="6"/>
      <c r="NQV244" s="6"/>
      <c r="NQW244" s="6"/>
      <c r="NQX244" s="6"/>
      <c r="NQY244" s="6"/>
      <c r="NQZ244" s="6"/>
      <c r="NRA244" s="6"/>
      <c r="NRB244" s="6"/>
      <c r="NRC244" s="6"/>
      <c r="NRD244" s="6"/>
      <c r="NRE244" s="6"/>
      <c r="NRF244" s="6"/>
      <c r="NRG244" s="6"/>
      <c r="NRH244" s="6"/>
      <c r="NRI244" s="6"/>
      <c r="NRJ244" s="6"/>
      <c r="NRK244" s="6"/>
      <c r="NRL244" s="6"/>
      <c r="NRM244" s="6"/>
      <c r="NRN244" s="6"/>
      <c r="NRO244" s="6"/>
      <c r="NRP244" s="6"/>
      <c r="NRQ244" s="6"/>
      <c r="NRR244" s="6"/>
      <c r="NRS244" s="6"/>
      <c r="NRT244" s="6"/>
      <c r="NRU244" s="6"/>
      <c r="NRV244" s="6"/>
      <c r="NRW244" s="6"/>
      <c r="NRX244" s="6"/>
      <c r="NRY244" s="6"/>
      <c r="NRZ244" s="6"/>
      <c r="NSA244" s="6"/>
      <c r="NSB244" s="6"/>
      <c r="NSC244" s="6"/>
      <c r="NSD244" s="6"/>
      <c r="NSE244" s="6"/>
      <c r="NSF244" s="6"/>
      <c r="NSG244" s="6"/>
      <c r="NSH244" s="6"/>
      <c r="NSI244" s="6"/>
      <c r="NSJ244" s="6"/>
      <c r="NSK244" s="6"/>
      <c r="NSL244" s="6"/>
      <c r="NSM244" s="6"/>
      <c r="NSN244" s="6"/>
      <c r="NSO244" s="6"/>
      <c r="NSP244" s="6"/>
      <c r="NSQ244" s="6"/>
      <c r="NSR244" s="6"/>
      <c r="NSS244" s="6"/>
      <c r="NST244" s="6"/>
      <c r="NSU244" s="6"/>
      <c r="NSV244" s="6"/>
      <c r="NSW244" s="6"/>
      <c r="NSX244" s="6"/>
      <c r="NSY244" s="6"/>
      <c r="NSZ244" s="6"/>
      <c r="NTA244" s="6"/>
      <c r="NTB244" s="6"/>
      <c r="NTC244" s="6"/>
      <c r="NTD244" s="6"/>
      <c r="NTE244" s="6"/>
      <c r="NTF244" s="6"/>
      <c r="NTG244" s="6"/>
      <c r="NTH244" s="6"/>
      <c r="NTI244" s="6"/>
      <c r="NTJ244" s="6"/>
      <c r="NTK244" s="6"/>
      <c r="NTL244" s="6"/>
      <c r="NTM244" s="6"/>
      <c r="NTN244" s="6"/>
      <c r="NTO244" s="6"/>
      <c r="NTP244" s="6"/>
      <c r="NTQ244" s="6"/>
      <c r="NTR244" s="6"/>
      <c r="NTS244" s="6"/>
      <c r="NTT244" s="6"/>
      <c r="NTU244" s="6"/>
      <c r="NTV244" s="6"/>
      <c r="NTW244" s="6"/>
      <c r="NTX244" s="6"/>
      <c r="NTY244" s="6"/>
      <c r="NTZ244" s="6"/>
      <c r="NUA244" s="6"/>
      <c r="NUB244" s="6"/>
      <c r="NUC244" s="6"/>
      <c r="NUD244" s="6"/>
      <c r="NUE244" s="6"/>
      <c r="NUF244" s="6"/>
      <c r="NUG244" s="6"/>
      <c r="NUH244" s="6"/>
      <c r="NUI244" s="6"/>
      <c r="NUJ244" s="6"/>
      <c r="NUK244" s="6"/>
      <c r="NUL244" s="6"/>
      <c r="NUM244" s="6"/>
      <c r="NUN244" s="6"/>
      <c r="NUO244" s="6"/>
      <c r="NUP244" s="6"/>
      <c r="NUQ244" s="6"/>
      <c r="NUR244" s="6"/>
      <c r="NUS244" s="6"/>
      <c r="NUT244" s="6"/>
      <c r="NUU244" s="6"/>
      <c r="NUV244" s="6"/>
      <c r="NUW244" s="6"/>
      <c r="NUX244" s="6"/>
      <c r="NUY244" s="6"/>
      <c r="NUZ244" s="6"/>
      <c r="NVA244" s="6"/>
      <c r="NVB244" s="6"/>
      <c r="NVC244" s="6"/>
      <c r="NVD244" s="6"/>
      <c r="NVE244" s="6"/>
      <c r="NVF244" s="6"/>
      <c r="NVG244" s="6"/>
      <c r="NVH244" s="6"/>
      <c r="NVI244" s="6"/>
      <c r="NVJ244" s="6"/>
      <c r="NVK244" s="6"/>
      <c r="NVL244" s="6"/>
      <c r="NVM244" s="6"/>
      <c r="NVN244" s="6"/>
      <c r="NVO244" s="6"/>
      <c r="NVP244" s="6"/>
      <c r="NVQ244" s="6"/>
      <c r="NVR244" s="6"/>
      <c r="NVS244" s="6"/>
      <c r="NVT244" s="6"/>
      <c r="NVU244" s="6"/>
      <c r="NVV244" s="6"/>
      <c r="NVW244" s="6"/>
      <c r="NVX244" s="6"/>
      <c r="NVY244" s="6"/>
      <c r="NVZ244" s="6"/>
      <c r="NWA244" s="6"/>
      <c r="NWB244" s="6"/>
      <c r="NWC244" s="6"/>
      <c r="NWD244" s="6"/>
      <c r="NWE244" s="6"/>
      <c r="NWF244" s="6"/>
      <c r="NWG244" s="6"/>
      <c r="NWH244" s="6"/>
      <c r="NWI244" s="6"/>
      <c r="NWJ244" s="6"/>
      <c r="NWK244" s="6"/>
      <c r="NWL244" s="6"/>
      <c r="NWM244" s="6"/>
      <c r="NWN244" s="6"/>
      <c r="NWO244" s="6"/>
      <c r="NWP244" s="6"/>
      <c r="NWQ244" s="6"/>
      <c r="NWR244" s="6"/>
      <c r="NWS244" s="6"/>
      <c r="NWT244" s="6"/>
      <c r="NWU244" s="6"/>
      <c r="NWV244" s="6"/>
      <c r="NWW244" s="6"/>
      <c r="NWX244" s="6"/>
      <c r="NWY244" s="6"/>
      <c r="NWZ244" s="6"/>
      <c r="NXA244" s="6"/>
      <c r="NXB244" s="6"/>
      <c r="NXC244" s="6"/>
      <c r="NXD244" s="6"/>
      <c r="NXE244" s="6"/>
      <c r="NXF244" s="6"/>
      <c r="NXG244" s="6"/>
      <c r="NXH244" s="6"/>
      <c r="NXI244" s="6"/>
      <c r="NXJ244" s="6"/>
      <c r="NXK244" s="6"/>
      <c r="NXL244" s="6"/>
      <c r="NXM244" s="6"/>
      <c r="NXN244" s="6"/>
      <c r="NXO244" s="6"/>
      <c r="NXP244" s="6"/>
      <c r="NXQ244" s="6"/>
      <c r="NXR244" s="6"/>
      <c r="NXS244" s="6"/>
      <c r="NXT244" s="6"/>
      <c r="NXU244" s="6"/>
      <c r="NXV244" s="6"/>
      <c r="NXW244" s="6"/>
      <c r="NXX244" s="6"/>
      <c r="NXY244" s="6"/>
      <c r="NXZ244" s="6"/>
      <c r="NYA244" s="6"/>
      <c r="NYB244" s="6"/>
      <c r="NYC244" s="6"/>
      <c r="NYD244" s="6"/>
      <c r="NYE244" s="6"/>
      <c r="NYF244" s="6"/>
      <c r="NYG244" s="6"/>
      <c r="NYH244" s="6"/>
      <c r="NYI244" s="6"/>
      <c r="NYJ244" s="6"/>
      <c r="NYK244" s="6"/>
      <c r="NYL244" s="6"/>
      <c r="NYM244" s="6"/>
      <c r="NYN244" s="6"/>
      <c r="NYO244" s="6"/>
      <c r="NYP244" s="6"/>
      <c r="NYQ244" s="6"/>
      <c r="NYR244" s="6"/>
      <c r="NYS244" s="6"/>
      <c r="NYT244" s="6"/>
      <c r="NYU244" s="6"/>
      <c r="NYV244" s="6"/>
      <c r="NYW244" s="6"/>
      <c r="NYX244" s="6"/>
      <c r="NYY244" s="6"/>
      <c r="NYZ244" s="6"/>
      <c r="NZA244" s="6"/>
      <c r="NZB244" s="6"/>
      <c r="NZC244" s="6"/>
      <c r="NZD244" s="6"/>
      <c r="NZE244" s="6"/>
      <c r="NZF244" s="6"/>
      <c r="NZG244" s="6"/>
      <c r="NZH244" s="6"/>
      <c r="NZI244" s="6"/>
      <c r="NZJ244" s="6"/>
      <c r="NZK244" s="6"/>
      <c r="NZL244" s="6"/>
      <c r="NZM244" s="6"/>
      <c r="NZN244" s="6"/>
      <c r="NZO244" s="6"/>
      <c r="NZP244" s="6"/>
      <c r="NZQ244" s="6"/>
      <c r="NZR244" s="6"/>
      <c r="NZS244" s="6"/>
      <c r="NZT244" s="6"/>
      <c r="NZU244" s="6"/>
      <c r="NZV244" s="6"/>
      <c r="NZW244" s="6"/>
      <c r="NZX244" s="6"/>
      <c r="NZY244" s="6"/>
      <c r="NZZ244" s="6"/>
      <c r="OAA244" s="6"/>
      <c r="OAB244" s="6"/>
      <c r="OAC244" s="6"/>
      <c r="OAD244" s="6"/>
      <c r="OAE244" s="6"/>
      <c r="OAF244" s="6"/>
      <c r="OAG244" s="6"/>
      <c r="OAH244" s="6"/>
      <c r="OAI244" s="6"/>
      <c r="OAJ244" s="6"/>
      <c r="OAK244" s="6"/>
      <c r="OAL244" s="6"/>
      <c r="OAM244" s="6"/>
      <c r="OAN244" s="6"/>
      <c r="OAO244" s="6"/>
      <c r="OAP244" s="6"/>
      <c r="OAQ244" s="6"/>
      <c r="OAR244" s="6"/>
      <c r="OAS244" s="6"/>
      <c r="OAT244" s="6"/>
      <c r="OAU244" s="6"/>
      <c r="OAV244" s="6"/>
      <c r="OAW244" s="6"/>
      <c r="OAX244" s="6"/>
      <c r="OAY244" s="6"/>
      <c r="OAZ244" s="6"/>
      <c r="OBA244" s="6"/>
      <c r="OBB244" s="6"/>
      <c r="OBC244" s="6"/>
      <c r="OBD244" s="6"/>
      <c r="OBE244" s="6"/>
      <c r="OBF244" s="6"/>
      <c r="OBG244" s="6"/>
      <c r="OBH244" s="6"/>
      <c r="OBI244" s="6"/>
      <c r="OBJ244" s="6"/>
      <c r="OBK244" s="6"/>
      <c r="OBL244" s="6"/>
      <c r="OBM244" s="6"/>
      <c r="OBN244" s="6"/>
      <c r="OBO244" s="6"/>
      <c r="OBP244" s="6"/>
      <c r="OBQ244" s="6"/>
      <c r="OBR244" s="6"/>
      <c r="OBS244" s="6"/>
      <c r="OBT244" s="6"/>
      <c r="OBU244" s="6"/>
      <c r="OBV244" s="6"/>
      <c r="OBW244" s="6"/>
      <c r="OBX244" s="6"/>
      <c r="OBY244" s="6"/>
      <c r="OBZ244" s="6"/>
      <c r="OCA244" s="6"/>
      <c r="OCB244" s="6"/>
      <c r="OCC244" s="6"/>
      <c r="OCD244" s="6"/>
      <c r="OCE244" s="6"/>
      <c r="OCF244" s="6"/>
      <c r="OCG244" s="6"/>
      <c r="OCH244" s="6"/>
      <c r="OCI244" s="6"/>
      <c r="OCJ244" s="6"/>
      <c r="OCK244" s="6"/>
      <c r="OCL244" s="6"/>
      <c r="OCM244" s="6"/>
      <c r="OCN244" s="6"/>
      <c r="OCO244" s="6"/>
      <c r="OCP244" s="6"/>
      <c r="OCQ244" s="6"/>
      <c r="OCR244" s="6"/>
      <c r="OCS244" s="6"/>
      <c r="OCT244" s="6"/>
      <c r="OCU244" s="6"/>
      <c r="OCV244" s="6"/>
      <c r="OCW244" s="6"/>
      <c r="OCX244" s="6"/>
      <c r="OCY244" s="6"/>
      <c r="OCZ244" s="6"/>
      <c r="ODA244" s="6"/>
      <c r="ODB244" s="6"/>
      <c r="ODC244" s="6"/>
      <c r="ODD244" s="6"/>
      <c r="ODE244" s="6"/>
      <c r="ODF244" s="6"/>
      <c r="ODG244" s="6"/>
      <c r="ODH244" s="6"/>
      <c r="ODI244" s="6"/>
      <c r="ODJ244" s="6"/>
      <c r="ODK244" s="6"/>
      <c r="ODL244" s="6"/>
      <c r="ODM244" s="6"/>
      <c r="ODN244" s="6"/>
      <c r="ODO244" s="6"/>
      <c r="ODP244" s="6"/>
      <c r="ODQ244" s="6"/>
      <c r="ODR244" s="6"/>
      <c r="ODS244" s="6"/>
      <c r="ODT244" s="6"/>
      <c r="ODU244" s="6"/>
      <c r="ODV244" s="6"/>
      <c r="ODW244" s="6"/>
      <c r="ODX244" s="6"/>
      <c r="ODY244" s="6"/>
      <c r="ODZ244" s="6"/>
      <c r="OEA244" s="6"/>
      <c r="OEB244" s="6"/>
      <c r="OEC244" s="6"/>
      <c r="OED244" s="6"/>
      <c r="OEE244" s="6"/>
      <c r="OEF244" s="6"/>
      <c r="OEG244" s="6"/>
      <c r="OEH244" s="6"/>
      <c r="OEI244" s="6"/>
      <c r="OEJ244" s="6"/>
      <c r="OEK244" s="6"/>
      <c r="OEL244" s="6"/>
      <c r="OEM244" s="6"/>
      <c r="OEN244" s="6"/>
      <c r="OEO244" s="6"/>
      <c r="OEP244" s="6"/>
      <c r="OEQ244" s="6"/>
      <c r="OER244" s="6"/>
      <c r="OES244" s="6"/>
      <c r="OET244" s="6"/>
      <c r="OEU244" s="6"/>
      <c r="OEV244" s="6"/>
      <c r="OEW244" s="6"/>
      <c r="OEX244" s="6"/>
      <c r="OEY244" s="6"/>
      <c r="OEZ244" s="6"/>
      <c r="OFA244" s="6"/>
      <c r="OFB244" s="6"/>
      <c r="OFC244" s="6"/>
      <c r="OFD244" s="6"/>
      <c r="OFE244" s="6"/>
      <c r="OFF244" s="6"/>
      <c r="OFG244" s="6"/>
      <c r="OFH244" s="6"/>
      <c r="OFI244" s="6"/>
      <c r="OFJ244" s="6"/>
      <c r="OFK244" s="6"/>
      <c r="OFL244" s="6"/>
      <c r="OFM244" s="6"/>
      <c r="OFN244" s="6"/>
      <c r="OFO244" s="6"/>
      <c r="OFP244" s="6"/>
      <c r="OFQ244" s="6"/>
      <c r="OFR244" s="6"/>
      <c r="OFS244" s="6"/>
      <c r="OFT244" s="6"/>
      <c r="OFU244" s="6"/>
      <c r="OFV244" s="6"/>
      <c r="OFW244" s="6"/>
      <c r="OFX244" s="6"/>
      <c r="OFY244" s="6"/>
      <c r="OFZ244" s="6"/>
      <c r="OGA244" s="6"/>
      <c r="OGB244" s="6"/>
      <c r="OGC244" s="6"/>
      <c r="OGD244" s="6"/>
      <c r="OGE244" s="6"/>
      <c r="OGF244" s="6"/>
      <c r="OGG244" s="6"/>
      <c r="OGH244" s="6"/>
      <c r="OGI244" s="6"/>
      <c r="OGJ244" s="6"/>
      <c r="OGK244" s="6"/>
      <c r="OGL244" s="6"/>
      <c r="OGM244" s="6"/>
      <c r="OGN244" s="6"/>
      <c r="OGO244" s="6"/>
      <c r="OGP244" s="6"/>
      <c r="OGQ244" s="6"/>
      <c r="OGR244" s="6"/>
      <c r="OGS244" s="6"/>
      <c r="OGT244" s="6"/>
      <c r="OGU244" s="6"/>
      <c r="OGV244" s="6"/>
      <c r="OGW244" s="6"/>
      <c r="OGX244" s="6"/>
      <c r="OGY244" s="6"/>
      <c r="OGZ244" s="6"/>
      <c r="OHA244" s="6"/>
      <c r="OHB244" s="6"/>
      <c r="OHC244" s="6"/>
      <c r="OHD244" s="6"/>
      <c r="OHE244" s="6"/>
      <c r="OHF244" s="6"/>
      <c r="OHG244" s="6"/>
      <c r="OHH244" s="6"/>
      <c r="OHI244" s="6"/>
      <c r="OHJ244" s="6"/>
      <c r="OHK244" s="6"/>
      <c r="OHL244" s="6"/>
      <c r="OHM244" s="6"/>
      <c r="OHN244" s="6"/>
      <c r="OHO244" s="6"/>
      <c r="OHP244" s="6"/>
      <c r="OHQ244" s="6"/>
      <c r="OHR244" s="6"/>
      <c r="OHS244" s="6"/>
      <c r="OHT244" s="6"/>
      <c r="OHU244" s="6"/>
      <c r="OHV244" s="6"/>
      <c r="OHW244" s="6"/>
      <c r="OHX244" s="6"/>
      <c r="OHY244" s="6"/>
      <c r="OHZ244" s="6"/>
      <c r="OIA244" s="6"/>
      <c r="OIB244" s="6"/>
      <c r="OIC244" s="6"/>
      <c r="OID244" s="6"/>
      <c r="OIE244" s="6"/>
      <c r="OIF244" s="6"/>
      <c r="OIG244" s="6"/>
      <c r="OIH244" s="6"/>
      <c r="OII244" s="6"/>
      <c r="OIJ244" s="6"/>
      <c r="OIK244" s="6"/>
      <c r="OIL244" s="6"/>
      <c r="OIM244" s="6"/>
      <c r="OIN244" s="6"/>
      <c r="OIO244" s="6"/>
      <c r="OIP244" s="6"/>
      <c r="OIQ244" s="6"/>
      <c r="OIR244" s="6"/>
      <c r="OIS244" s="6"/>
      <c r="OIT244" s="6"/>
      <c r="OIU244" s="6"/>
      <c r="OIV244" s="6"/>
      <c r="OIW244" s="6"/>
      <c r="OIX244" s="6"/>
      <c r="OIY244" s="6"/>
      <c r="OIZ244" s="6"/>
      <c r="OJA244" s="6"/>
      <c r="OJB244" s="6"/>
      <c r="OJC244" s="6"/>
      <c r="OJD244" s="6"/>
      <c r="OJE244" s="6"/>
      <c r="OJF244" s="6"/>
      <c r="OJG244" s="6"/>
      <c r="OJH244" s="6"/>
      <c r="OJI244" s="6"/>
      <c r="OJJ244" s="6"/>
      <c r="OJK244" s="6"/>
      <c r="OJL244" s="6"/>
      <c r="OJM244" s="6"/>
      <c r="OJN244" s="6"/>
      <c r="OJO244" s="6"/>
      <c r="OJP244" s="6"/>
      <c r="OJQ244" s="6"/>
      <c r="OJR244" s="6"/>
      <c r="OJS244" s="6"/>
      <c r="OJT244" s="6"/>
      <c r="OJU244" s="6"/>
      <c r="OJV244" s="6"/>
      <c r="OJW244" s="6"/>
      <c r="OJX244" s="6"/>
      <c r="OJY244" s="6"/>
      <c r="OJZ244" s="6"/>
      <c r="OKA244" s="6"/>
      <c r="OKB244" s="6"/>
      <c r="OKC244" s="6"/>
      <c r="OKD244" s="6"/>
      <c r="OKE244" s="6"/>
      <c r="OKF244" s="6"/>
      <c r="OKG244" s="6"/>
      <c r="OKH244" s="6"/>
      <c r="OKI244" s="6"/>
      <c r="OKJ244" s="6"/>
      <c r="OKK244" s="6"/>
      <c r="OKL244" s="6"/>
      <c r="OKM244" s="6"/>
      <c r="OKN244" s="6"/>
      <c r="OKO244" s="6"/>
      <c r="OKP244" s="6"/>
      <c r="OKQ244" s="6"/>
      <c r="OKR244" s="6"/>
      <c r="OKS244" s="6"/>
      <c r="OKT244" s="6"/>
      <c r="OKU244" s="6"/>
      <c r="OKV244" s="6"/>
      <c r="OKW244" s="6"/>
      <c r="OKX244" s="6"/>
      <c r="OKY244" s="6"/>
      <c r="OKZ244" s="6"/>
      <c r="OLA244" s="6"/>
      <c r="OLB244" s="6"/>
      <c r="OLC244" s="6"/>
      <c r="OLD244" s="6"/>
      <c r="OLE244" s="6"/>
      <c r="OLF244" s="6"/>
      <c r="OLG244" s="6"/>
      <c r="OLH244" s="6"/>
      <c r="OLI244" s="6"/>
      <c r="OLJ244" s="6"/>
      <c r="OLK244" s="6"/>
      <c r="OLL244" s="6"/>
      <c r="OLM244" s="6"/>
      <c r="OLN244" s="6"/>
      <c r="OLO244" s="6"/>
      <c r="OLP244" s="6"/>
      <c r="OLQ244" s="6"/>
      <c r="OLR244" s="6"/>
      <c r="OLS244" s="6"/>
      <c r="OLT244" s="6"/>
      <c r="OLU244" s="6"/>
      <c r="OLV244" s="6"/>
      <c r="OLW244" s="6"/>
      <c r="OLX244" s="6"/>
      <c r="OLY244" s="6"/>
      <c r="OLZ244" s="6"/>
      <c r="OMA244" s="6"/>
      <c r="OMB244" s="6"/>
      <c r="OMC244" s="6"/>
      <c r="OMD244" s="6"/>
      <c r="OME244" s="6"/>
      <c r="OMF244" s="6"/>
      <c r="OMG244" s="6"/>
      <c r="OMH244" s="6"/>
      <c r="OMI244" s="6"/>
      <c r="OMJ244" s="6"/>
      <c r="OMK244" s="6"/>
      <c r="OML244" s="6"/>
      <c r="OMM244" s="6"/>
      <c r="OMN244" s="6"/>
      <c r="OMO244" s="6"/>
      <c r="OMP244" s="6"/>
      <c r="OMQ244" s="6"/>
      <c r="OMR244" s="6"/>
      <c r="OMS244" s="6"/>
      <c r="OMT244" s="6"/>
      <c r="OMU244" s="6"/>
      <c r="OMV244" s="6"/>
      <c r="OMW244" s="6"/>
      <c r="OMX244" s="6"/>
      <c r="OMY244" s="6"/>
      <c r="OMZ244" s="6"/>
      <c r="ONA244" s="6"/>
      <c r="ONB244" s="6"/>
      <c r="ONC244" s="6"/>
      <c r="OND244" s="6"/>
      <c r="ONE244" s="6"/>
      <c r="ONF244" s="6"/>
      <c r="ONG244" s="6"/>
      <c r="ONH244" s="6"/>
      <c r="ONI244" s="6"/>
      <c r="ONJ244" s="6"/>
      <c r="ONK244" s="6"/>
      <c r="ONL244" s="6"/>
      <c r="ONM244" s="6"/>
      <c r="ONN244" s="6"/>
      <c r="ONO244" s="6"/>
      <c r="ONP244" s="6"/>
      <c r="ONQ244" s="6"/>
      <c r="ONR244" s="6"/>
      <c r="ONS244" s="6"/>
      <c r="ONT244" s="6"/>
      <c r="ONU244" s="6"/>
      <c r="ONV244" s="6"/>
      <c r="ONW244" s="6"/>
      <c r="ONX244" s="6"/>
      <c r="ONY244" s="6"/>
      <c r="ONZ244" s="6"/>
      <c r="OOA244" s="6"/>
      <c r="OOB244" s="6"/>
      <c r="OOC244" s="6"/>
      <c r="OOD244" s="6"/>
      <c r="OOE244" s="6"/>
      <c r="OOF244" s="6"/>
      <c r="OOG244" s="6"/>
      <c r="OOH244" s="6"/>
      <c r="OOI244" s="6"/>
      <c r="OOJ244" s="6"/>
      <c r="OOK244" s="6"/>
      <c r="OOL244" s="6"/>
      <c r="OOM244" s="6"/>
      <c r="OON244" s="6"/>
      <c r="OOO244" s="6"/>
      <c r="OOP244" s="6"/>
      <c r="OOQ244" s="6"/>
      <c r="OOR244" s="6"/>
      <c r="OOS244" s="6"/>
      <c r="OOT244" s="6"/>
      <c r="OOU244" s="6"/>
      <c r="OOV244" s="6"/>
      <c r="OOW244" s="6"/>
      <c r="OOX244" s="6"/>
      <c r="OOY244" s="6"/>
      <c r="OOZ244" s="6"/>
      <c r="OPA244" s="6"/>
      <c r="OPB244" s="6"/>
      <c r="OPC244" s="6"/>
      <c r="OPD244" s="6"/>
      <c r="OPE244" s="6"/>
      <c r="OPF244" s="6"/>
      <c r="OPG244" s="6"/>
      <c r="OPH244" s="6"/>
      <c r="OPI244" s="6"/>
      <c r="OPJ244" s="6"/>
      <c r="OPK244" s="6"/>
      <c r="OPL244" s="6"/>
      <c r="OPM244" s="6"/>
      <c r="OPN244" s="6"/>
      <c r="OPO244" s="6"/>
      <c r="OPP244" s="6"/>
      <c r="OPQ244" s="6"/>
      <c r="OPR244" s="6"/>
      <c r="OPS244" s="6"/>
      <c r="OPT244" s="6"/>
      <c r="OPU244" s="6"/>
      <c r="OPV244" s="6"/>
      <c r="OPW244" s="6"/>
      <c r="OPX244" s="6"/>
      <c r="OPY244" s="6"/>
      <c r="OPZ244" s="6"/>
      <c r="OQA244" s="6"/>
      <c r="OQB244" s="6"/>
      <c r="OQC244" s="6"/>
      <c r="OQD244" s="6"/>
      <c r="OQE244" s="6"/>
      <c r="OQF244" s="6"/>
      <c r="OQG244" s="6"/>
      <c r="OQH244" s="6"/>
      <c r="OQI244" s="6"/>
      <c r="OQJ244" s="6"/>
      <c r="OQK244" s="6"/>
      <c r="OQL244" s="6"/>
      <c r="OQM244" s="6"/>
      <c r="OQN244" s="6"/>
      <c r="OQO244" s="6"/>
      <c r="OQP244" s="6"/>
      <c r="OQQ244" s="6"/>
      <c r="OQR244" s="6"/>
      <c r="OQS244" s="6"/>
      <c r="OQT244" s="6"/>
      <c r="OQU244" s="6"/>
      <c r="OQV244" s="6"/>
      <c r="OQW244" s="6"/>
      <c r="OQX244" s="6"/>
      <c r="OQY244" s="6"/>
      <c r="OQZ244" s="6"/>
      <c r="ORA244" s="6"/>
      <c r="ORB244" s="6"/>
      <c r="ORC244" s="6"/>
      <c r="ORD244" s="6"/>
      <c r="ORE244" s="6"/>
      <c r="ORF244" s="6"/>
      <c r="ORG244" s="6"/>
      <c r="ORH244" s="6"/>
      <c r="ORI244" s="6"/>
      <c r="ORJ244" s="6"/>
      <c r="ORK244" s="6"/>
      <c r="ORL244" s="6"/>
      <c r="ORM244" s="6"/>
      <c r="ORN244" s="6"/>
      <c r="ORO244" s="6"/>
      <c r="ORP244" s="6"/>
      <c r="ORQ244" s="6"/>
      <c r="ORR244" s="6"/>
      <c r="ORS244" s="6"/>
      <c r="ORT244" s="6"/>
      <c r="ORU244" s="6"/>
      <c r="ORV244" s="6"/>
      <c r="ORW244" s="6"/>
      <c r="ORX244" s="6"/>
      <c r="ORY244" s="6"/>
      <c r="ORZ244" s="6"/>
      <c r="OSA244" s="6"/>
      <c r="OSB244" s="6"/>
      <c r="OSC244" s="6"/>
      <c r="OSD244" s="6"/>
      <c r="OSE244" s="6"/>
      <c r="OSF244" s="6"/>
      <c r="OSG244" s="6"/>
      <c r="OSH244" s="6"/>
      <c r="OSI244" s="6"/>
      <c r="OSJ244" s="6"/>
      <c r="OSK244" s="6"/>
      <c r="OSL244" s="6"/>
      <c r="OSM244" s="6"/>
      <c r="OSN244" s="6"/>
      <c r="OSO244" s="6"/>
      <c r="OSP244" s="6"/>
      <c r="OSQ244" s="6"/>
      <c r="OSR244" s="6"/>
      <c r="OSS244" s="6"/>
      <c r="OST244" s="6"/>
      <c r="OSU244" s="6"/>
      <c r="OSV244" s="6"/>
      <c r="OSW244" s="6"/>
      <c r="OSX244" s="6"/>
      <c r="OSY244" s="6"/>
      <c r="OSZ244" s="6"/>
      <c r="OTA244" s="6"/>
      <c r="OTB244" s="6"/>
      <c r="OTC244" s="6"/>
      <c r="OTD244" s="6"/>
      <c r="OTE244" s="6"/>
      <c r="OTF244" s="6"/>
      <c r="OTG244" s="6"/>
      <c r="OTH244" s="6"/>
      <c r="OTI244" s="6"/>
      <c r="OTJ244" s="6"/>
      <c r="OTK244" s="6"/>
      <c r="OTL244" s="6"/>
      <c r="OTM244" s="6"/>
      <c r="OTN244" s="6"/>
      <c r="OTO244" s="6"/>
      <c r="OTP244" s="6"/>
      <c r="OTQ244" s="6"/>
      <c r="OTR244" s="6"/>
      <c r="OTS244" s="6"/>
      <c r="OTT244" s="6"/>
      <c r="OTU244" s="6"/>
      <c r="OTV244" s="6"/>
      <c r="OTW244" s="6"/>
      <c r="OTX244" s="6"/>
      <c r="OTY244" s="6"/>
      <c r="OTZ244" s="6"/>
      <c r="OUA244" s="6"/>
      <c r="OUB244" s="6"/>
      <c r="OUC244" s="6"/>
      <c r="OUD244" s="6"/>
      <c r="OUE244" s="6"/>
      <c r="OUF244" s="6"/>
      <c r="OUG244" s="6"/>
      <c r="OUH244" s="6"/>
      <c r="OUI244" s="6"/>
      <c r="OUJ244" s="6"/>
      <c r="OUK244" s="6"/>
      <c r="OUL244" s="6"/>
      <c r="OUM244" s="6"/>
      <c r="OUN244" s="6"/>
      <c r="OUO244" s="6"/>
      <c r="OUP244" s="6"/>
      <c r="OUQ244" s="6"/>
      <c r="OUR244" s="6"/>
      <c r="OUS244" s="6"/>
      <c r="OUT244" s="6"/>
      <c r="OUU244" s="6"/>
      <c r="OUV244" s="6"/>
      <c r="OUW244" s="6"/>
      <c r="OUX244" s="6"/>
      <c r="OUY244" s="6"/>
      <c r="OUZ244" s="6"/>
      <c r="OVA244" s="6"/>
      <c r="OVB244" s="6"/>
      <c r="OVC244" s="6"/>
      <c r="OVD244" s="6"/>
      <c r="OVE244" s="6"/>
      <c r="OVF244" s="6"/>
      <c r="OVG244" s="6"/>
      <c r="OVH244" s="6"/>
      <c r="OVI244" s="6"/>
      <c r="OVJ244" s="6"/>
      <c r="OVK244" s="6"/>
      <c r="OVL244" s="6"/>
      <c r="OVM244" s="6"/>
      <c r="OVN244" s="6"/>
      <c r="OVO244" s="6"/>
      <c r="OVP244" s="6"/>
      <c r="OVQ244" s="6"/>
      <c r="OVR244" s="6"/>
      <c r="OVS244" s="6"/>
      <c r="OVT244" s="6"/>
      <c r="OVU244" s="6"/>
      <c r="OVV244" s="6"/>
      <c r="OVW244" s="6"/>
      <c r="OVX244" s="6"/>
      <c r="OVY244" s="6"/>
      <c r="OVZ244" s="6"/>
      <c r="OWA244" s="6"/>
      <c r="OWB244" s="6"/>
      <c r="OWC244" s="6"/>
      <c r="OWD244" s="6"/>
      <c r="OWE244" s="6"/>
      <c r="OWF244" s="6"/>
      <c r="OWG244" s="6"/>
      <c r="OWH244" s="6"/>
      <c r="OWI244" s="6"/>
      <c r="OWJ244" s="6"/>
      <c r="OWK244" s="6"/>
      <c r="OWL244" s="6"/>
      <c r="OWM244" s="6"/>
      <c r="OWN244" s="6"/>
      <c r="OWO244" s="6"/>
      <c r="OWP244" s="6"/>
      <c r="OWQ244" s="6"/>
      <c r="OWR244" s="6"/>
      <c r="OWS244" s="6"/>
      <c r="OWT244" s="6"/>
      <c r="OWU244" s="6"/>
      <c r="OWV244" s="6"/>
      <c r="OWW244" s="6"/>
      <c r="OWX244" s="6"/>
      <c r="OWY244" s="6"/>
      <c r="OWZ244" s="6"/>
      <c r="OXA244" s="6"/>
      <c r="OXB244" s="6"/>
      <c r="OXC244" s="6"/>
      <c r="OXD244" s="6"/>
      <c r="OXE244" s="6"/>
      <c r="OXF244" s="6"/>
      <c r="OXG244" s="6"/>
      <c r="OXH244" s="6"/>
      <c r="OXI244" s="6"/>
      <c r="OXJ244" s="6"/>
      <c r="OXK244" s="6"/>
      <c r="OXL244" s="6"/>
      <c r="OXM244" s="6"/>
      <c r="OXN244" s="6"/>
      <c r="OXO244" s="6"/>
      <c r="OXP244" s="6"/>
      <c r="OXQ244" s="6"/>
      <c r="OXR244" s="6"/>
      <c r="OXS244" s="6"/>
      <c r="OXT244" s="6"/>
      <c r="OXU244" s="6"/>
      <c r="OXV244" s="6"/>
      <c r="OXW244" s="6"/>
      <c r="OXX244" s="6"/>
      <c r="OXY244" s="6"/>
      <c r="OXZ244" s="6"/>
      <c r="OYA244" s="6"/>
      <c r="OYB244" s="6"/>
      <c r="OYC244" s="6"/>
      <c r="OYD244" s="6"/>
      <c r="OYE244" s="6"/>
      <c r="OYF244" s="6"/>
      <c r="OYG244" s="6"/>
      <c r="OYH244" s="6"/>
      <c r="OYI244" s="6"/>
      <c r="OYJ244" s="6"/>
      <c r="OYK244" s="6"/>
      <c r="OYL244" s="6"/>
      <c r="OYM244" s="6"/>
      <c r="OYN244" s="6"/>
      <c r="OYO244" s="6"/>
      <c r="OYP244" s="6"/>
      <c r="OYQ244" s="6"/>
      <c r="OYR244" s="6"/>
      <c r="OYS244" s="6"/>
      <c r="OYT244" s="6"/>
      <c r="OYU244" s="6"/>
      <c r="OYV244" s="6"/>
      <c r="OYW244" s="6"/>
      <c r="OYX244" s="6"/>
      <c r="OYY244" s="6"/>
      <c r="OYZ244" s="6"/>
      <c r="OZA244" s="6"/>
      <c r="OZB244" s="6"/>
      <c r="OZC244" s="6"/>
      <c r="OZD244" s="6"/>
      <c r="OZE244" s="6"/>
      <c r="OZF244" s="6"/>
      <c r="OZG244" s="6"/>
      <c r="OZH244" s="6"/>
      <c r="OZI244" s="6"/>
      <c r="OZJ244" s="6"/>
      <c r="OZK244" s="6"/>
      <c r="OZL244" s="6"/>
      <c r="OZM244" s="6"/>
      <c r="OZN244" s="6"/>
      <c r="OZO244" s="6"/>
      <c r="OZP244" s="6"/>
      <c r="OZQ244" s="6"/>
      <c r="OZR244" s="6"/>
      <c r="OZS244" s="6"/>
      <c r="OZT244" s="6"/>
      <c r="OZU244" s="6"/>
      <c r="OZV244" s="6"/>
      <c r="OZW244" s="6"/>
      <c r="OZX244" s="6"/>
      <c r="OZY244" s="6"/>
      <c r="OZZ244" s="6"/>
      <c r="PAA244" s="6"/>
      <c r="PAB244" s="6"/>
      <c r="PAC244" s="6"/>
      <c r="PAD244" s="6"/>
      <c r="PAE244" s="6"/>
      <c r="PAF244" s="6"/>
      <c r="PAG244" s="6"/>
      <c r="PAH244" s="6"/>
      <c r="PAI244" s="6"/>
      <c r="PAJ244" s="6"/>
      <c r="PAK244" s="6"/>
      <c r="PAL244" s="6"/>
      <c r="PAM244" s="6"/>
      <c r="PAN244" s="6"/>
      <c r="PAO244" s="6"/>
      <c r="PAP244" s="6"/>
      <c r="PAQ244" s="6"/>
      <c r="PAR244" s="6"/>
      <c r="PAS244" s="6"/>
      <c r="PAT244" s="6"/>
      <c r="PAU244" s="6"/>
      <c r="PAV244" s="6"/>
      <c r="PAW244" s="6"/>
      <c r="PAX244" s="6"/>
      <c r="PAY244" s="6"/>
      <c r="PAZ244" s="6"/>
      <c r="PBA244" s="6"/>
      <c r="PBB244" s="6"/>
      <c r="PBC244" s="6"/>
      <c r="PBD244" s="6"/>
      <c r="PBE244" s="6"/>
      <c r="PBF244" s="6"/>
      <c r="PBG244" s="6"/>
      <c r="PBH244" s="6"/>
      <c r="PBI244" s="6"/>
      <c r="PBJ244" s="6"/>
      <c r="PBK244" s="6"/>
      <c r="PBL244" s="6"/>
      <c r="PBM244" s="6"/>
      <c r="PBN244" s="6"/>
      <c r="PBO244" s="6"/>
      <c r="PBP244" s="6"/>
      <c r="PBQ244" s="6"/>
      <c r="PBR244" s="6"/>
      <c r="PBS244" s="6"/>
      <c r="PBT244" s="6"/>
      <c r="PBU244" s="6"/>
      <c r="PBV244" s="6"/>
      <c r="PBW244" s="6"/>
      <c r="PBX244" s="6"/>
      <c r="PBY244" s="6"/>
      <c r="PBZ244" s="6"/>
      <c r="PCA244" s="6"/>
      <c r="PCB244" s="6"/>
      <c r="PCC244" s="6"/>
      <c r="PCD244" s="6"/>
      <c r="PCE244" s="6"/>
      <c r="PCF244" s="6"/>
      <c r="PCG244" s="6"/>
      <c r="PCH244" s="6"/>
      <c r="PCI244" s="6"/>
      <c r="PCJ244" s="6"/>
      <c r="PCK244" s="6"/>
      <c r="PCL244" s="6"/>
      <c r="PCM244" s="6"/>
      <c r="PCN244" s="6"/>
      <c r="PCO244" s="6"/>
      <c r="PCP244" s="6"/>
      <c r="PCQ244" s="6"/>
      <c r="PCR244" s="6"/>
      <c r="PCS244" s="6"/>
      <c r="PCT244" s="6"/>
      <c r="PCU244" s="6"/>
      <c r="PCV244" s="6"/>
      <c r="PCW244" s="6"/>
      <c r="PCX244" s="6"/>
      <c r="PCY244" s="6"/>
      <c r="PCZ244" s="6"/>
      <c r="PDA244" s="6"/>
      <c r="PDB244" s="6"/>
      <c r="PDC244" s="6"/>
      <c r="PDD244" s="6"/>
      <c r="PDE244" s="6"/>
      <c r="PDF244" s="6"/>
      <c r="PDG244" s="6"/>
      <c r="PDH244" s="6"/>
      <c r="PDI244" s="6"/>
      <c r="PDJ244" s="6"/>
      <c r="PDK244" s="6"/>
      <c r="PDL244" s="6"/>
      <c r="PDM244" s="6"/>
      <c r="PDN244" s="6"/>
      <c r="PDO244" s="6"/>
      <c r="PDP244" s="6"/>
      <c r="PDQ244" s="6"/>
      <c r="PDR244" s="6"/>
      <c r="PDS244" s="6"/>
      <c r="PDT244" s="6"/>
      <c r="PDU244" s="6"/>
      <c r="PDV244" s="6"/>
      <c r="PDW244" s="6"/>
      <c r="PDX244" s="6"/>
      <c r="PDY244" s="6"/>
      <c r="PDZ244" s="6"/>
      <c r="PEA244" s="6"/>
      <c r="PEB244" s="6"/>
      <c r="PEC244" s="6"/>
      <c r="PED244" s="6"/>
      <c r="PEE244" s="6"/>
      <c r="PEF244" s="6"/>
      <c r="PEG244" s="6"/>
      <c r="PEH244" s="6"/>
      <c r="PEI244" s="6"/>
      <c r="PEJ244" s="6"/>
      <c r="PEK244" s="6"/>
      <c r="PEL244" s="6"/>
      <c r="PEM244" s="6"/>
      <c r="PEN244" s="6"/>
      <c r="PEO244" s="6"/>
      <c r="PEP244" s="6"/>
      <c r="PEQ244" s="6"/>
      <c r="PER244" s="6"/>
      <c r="PES244" s="6"/>
      <c r="PET244" s="6"/>
      <c r="PEU244" s="6"/>
      <c r="PEV244" s="6"/>
      <c r="PEW244" s="6"/>
      <c r="PEX244" s="6"/>
      <c r="PEY244" s="6"/>
      <c r="PEZ244" s="6"/>
      <c r="PFA244" s="6"/>
      <c r="PFB244" s="6"/>
      <c r="PFC244" s="6"/>
      <c r="PFD244" s="6"/>
      <c r="PFE244" s="6"/>
      <c r="PFF244" s="6"/>
      <c r="PFG244" s="6"/>
      <c r="PFH244" s="6"/>
      <c r="PFI244" s="6"/>
      <c r="PFJ244" s="6"/>
      <c r="PFK244" s="6"/>
      <c r="PFL244" s="6"/>
      <c r="PFM244" s="6"/>
      <c r="PFN244" s="6"/>
      <c r="PFO244" s="6"/>
      <c r="PFP244" s="6"/>
      <c r="PFQ244" s="6"/>
      <c r="PFR244" s="6"/>
      <c r="PFS244" s="6"/>
      <c r="PFT244" s="6"/>
      <c r="PFU244" s="6"/>
      <c r="PFV244" s="6"/>
      <c r="PFW244" s="6"/>
      <c r="PFX244" s="6"/>
      <c r="PFY244" s="6"/>
      <c r="PFZ244" s="6"/>
      <c r="PGA244" s="6"/>
      <c r="PGB244" s="6"/>
      <c r="PGC244" s="6"/>
      <c r="PGD244" s="6"/>
      <c r="PGE244" s="6"/>
      <c r="PGF244" s="6"/>
      <c r="PGG244" s="6"/>
      <c r="PGH244" s="6"/>
      <c r="PGI244" s="6"/>
      <c r="PGJ244" s="6"/>
      <c r="PGK244" s="6"/>
      <c r="PGL244" s="6"/>
      <c r="PGM244" s="6"/>
      <c r="PGN244" s="6"/>
      <c r="PGO244" s="6"/>
      <c r="PGP244" s="6"/>
      <c r="PGQ244" s="6"/>
      <c r="PGR244" s="6"/>
      <c r="PGS244" s="6"/>
      <c r="PGT244" s="6"/>
      <c r="PGU244" s="6"/>
      <c r="PGV244" s="6"/>
      <c r="PGW244" s="6"/>
      <c r="PGX244" s="6"/>
      <c r="PGY244" s="6"/>
      <c r="PGZ244" s="6"/>
      <c r="PHA244" s="6"/>
      <c r="PHB244" s="6"/>
      <c r="PHC244" s="6"/>
      <c r="PHD244" s="6"/>
      <c r="PHE244" s="6"/>
      <c r="PHF244" s="6"/>
      <c r="PHG244" s="6"/>
      <c r="PHH244" s="6"/>
      <c r="PHI244" s="6"/>
      <c r="PHJ244" s="6"/>
      <c r="PHK244" s="6"/>
      <c r="PHL244" s="6"/>
      <c r="PHM244" s="6"/>
      <c r="PHN244" s="6"/>
      <c r="PHO244" s="6"/>
      <c r="PHP244" s="6"/>
      <c r="PHQ244" s="6"/>
      <c r="PHR244" s="6"/>
      <c r="PHS244" s="6"/>
      <c r="PHT244" s="6"/>
      <c r="PHU244" s="6"/>
      <c r="PHV244" s="6"/>
      <c r="PHW244" s="6"/>
      <c r="PHX244" s="6"/>
      <c r="PHY244" s="6"/>
      <c r="PHZ244" s="6"/>
      <c r="PIA244" s="6"/>
      <c r="PIB244" s="6"/>
      <c r="PIC244" s="6"/>
      <c r="PID244" s="6"/>
      <c r="PIE244" s="6"/>
      <c r="PIF244" s="6"/>
      <c r="PIG244" s="6"/>
      <c r="PIH244" s="6"/>
      <c r="PII244" s="6"/>
      <c r="PIJ244" s="6"/>
      <c r="PIK244" s="6"/>
      <c r="PIL244" s="6"/>
      <c r="PIM244" s="6"/>
      <c r="PIN244" s="6"/>
      <c r="PIO244" s="6"/>
      <c r="PIP244" s="6"/>
      <c r="PIQ244" s="6"/>
      <c r="PIR244" s="6"/>
      <c r="PIS244" s="6"/>
      <c r="PIT244" s="6"/>
      <c r="PIU244" s="6"/>
      <c r="PIV244" s="6"/>
      <c r="PIW244" s="6"/>
      <c r="PIX244" s="6"/>
      <c r="PIY244" s="6"/>
      <c r="PIZ244" s="6"/>
      <c r="PJA244" s="6"/>
      <c r="PJB244" s="6"/>
      <c r="PJC244" s="6"/>
      <c r="PJD244" s="6"/>
      <c r="PJE244" s="6"/>
      <c r="PJF244" s="6"/>
      <c r="PJG244" s="6"/>
      <c r="PJH244" s="6"/>
      <c r="PJI244" s="6"/>
      <c r="PJJ244" s="6"/>
      <c r="PJK244" s="6"/>
      <c r="PJL244" s="6"/>
      <c r="PJM244" s="6"/>
      <c r="PJN244" s="6"/>
      <c r="PJO244" s="6"/>
      <c r="PJP244" s="6"/>
      <c r="PJQ244" s="6"/>
      <c r="PJR244" s="6"/>
      <c r="PJS244" s="6"/>
      <c r="PJT244" s="6"/>
      <c r="PJU244" s="6"/>
      <c r="PJV244" s="6"/>
      <c r="PJW244" s="6"/>
      <c r="PJX244" s="6"/>
      <c r="PJY244" s="6"/>
      <c r="PJZ244" s="6"/>
      <c r="PKA244" s="6"/>
      <c r="PKB244" s="6"/>
      <c r="PKC244" s="6"/>
      <c r="PKD244" s="6"/>
      <c r="PKE244" s="6"/>
      <c r="PKF244" s="6"/>
      <c r="PKG244" s="6"/>
      <c r="PKH244" s="6"/>
      <c r="PKI244" s="6"/>
      <c r="PKJ244" s="6"/>
      <c r="PKK244" s="6"/>
      <c r="PKL244" s="6"/>
      <c r="PKM244" s="6"/>
      <c r="PKN244" s="6"/>
      <c r="PKO244" s="6"/>
      <c r="PKP244" s="6"/>
      <c r="PKQ244" s="6"/>
      <c r="PKR244" s="6"/>
      <c r="PKS244" s="6"/>
      <c r="PKT244" s="6"/>
      <c r="PKU244" s="6"/>
      <c r="PKV244" s="6"/>
      <c r="PKW244" s="6"/>
      <c r="PKX244" s="6"/>
      <c r="PKY244" s="6"/>
      <c r="PKZ244" s="6"/>
      <c r="PLA244" s="6"/>
      <c r="PLB244" s="6"/>
      <c r="PLC244" s="6"/>
      <c r="PLD244" s="6"/>
      <c r="PLE244" s="6"/>
      <c r="PLF244" s="6"/>
      <c r="PLG244" s="6"/>
      <c r="PLH244" s="6"/>
      <c r="PLI244" s="6"/>
      <c r="PLJ244" s="6"/>
      <c r="PLK244" s="6"/>
      <c r="PLL244" s="6"/>
      <c r="PLM244" s="6"/>
      <c r="PLN244" s="6"/>
      <c r="PLO244" s="6"/>
      <c r="PLP244" s="6"/>
      <c r="PLQ244" s="6"/>
      <c r="PLR244" s="6"/>
      <c r="PLS244" s="6"/>
      <c r="PLT244" s="6"/>
      <c r="PLU244" s="6"/>
      <c r="PLV244" s="6"/>
      <c r="PLW244" s="6"/>
      <c r="PLX244" s="6"/>
      <c r="PLY244" s="6"/>
      <c r="PLZ244" s="6"/>
      <c r="PMA244" s="6"/>
      <c r="PMB244" s="6"/>
      <c r="PMC244" s="6"/>
      <c r="PMD244" s="6"/>
      <c r="PME244" s="6"/>
      <c r="PMF244" s="6"/>
      <c r="PMG244" s="6"/>
      <c r="PMH244" s="6"/>
      <c r="PMI244" s="6"/>
      <c r="PMJ244" s="6"/>
      <c r="PMK244" s="6"/>
      <c r="PML244" s="6"/>
      <c r="PMM244" s="6"/>
      <c r="PMN244" s="6"/>
      <c r="PMO244" s="6"/>
      <c r="PMP244" s="6"/>
      <c r="PMQ244" s="6"/>
      <c r="PMR244" s="6"/>
      <c r="PMS244" s="6"/>
      <c r="PMT244" s="6"/>
      <c r="PMU244" s="6"/>
      <c r="PMV244" s="6"/>
      <c r="PMW244" s="6"/>
      <c r="PMX244" s="6"/>
      <c r="PMY244" s="6"/>
      <c r="PMZ244" s="6"/>
      <c r="PNA244" s="6"/>
      <c r="PNB244" s="6"/>
      <c r="PNC244" s="6"/>
      <c r="PND244" s="6"/>
      <c r="PNE244" s="6"/>
      <c r="PNF244" s="6"/>
      <c r="PNG244" s="6"/>
      <c r="PNH244" s="6"/>
      <c r="PNI244" s="6"/>
      <c r="PNJ244" s="6"/>
      <c r="PNK244" s="6"/>
      <c r="PNL244" s="6"/>
      <c r="PNM244" s="6"/>
      <c r="PNN244" s="6"/>
      <c r="PNO244" s="6"/>
      <c r="PNP244" s="6"/>
      <c r="PNQ244" s="6"/>
      <c r="PNR244" s="6"/>
      <c r="PNS244" s="6"/>
      <c r="PNT244" s="6"/>
      <c r="PNU244" s="6"/>
      <c r="PNV244" s="6"/>
      <c r="PNW244" s="6"/>
      <c r="PNX244" s="6"/>
      <c r="PNY244" s="6"/>
      <c r="PNZ244" s="6"/>
      <c r="POA244" s="6"/>
      <c r="POB244" s="6"/>
      <c r="POC244" s="6"/>
      <c r="POD244" s="6"/>
      <c r="POE244" s="6"/>
      <c r="POF244" s="6"/>
      <c r="POG244" s="6"/>
      <c r="POH244" s="6"/>
      <c r="POI244" s="6"/>
      <c r="POJ244" s="6"/>
      <c r="POK244" s="6"/>
      <c r="POL244" s="6"/>
      <c r="POM244" s="6"/>
      <c r="PON244" s="6"/>
      <c r="POO244" s="6"/>
      <c r="POP244" s="6"/>
      <c r="POQ244" s="6"/>
      <c r="POR244" s="6"/>
      <c r="POS244" s="6"/>
      <c r="POT244" s="6"/>
      <c r="POU244" s="6"/>
      <c r="POV244" s="6"/>
      <c r="POW244" s="6"/>
      <c r="POX244" s="6"/>
      <c r="POY244" s="6"/>
      <c r="POZ244" s="6"/>
      <c r="PPA244" s="6"/>
      <c r="PPB244" s="6"/>
      <c r="PPC244" s="6"/>
      <c r="PPD244" s="6"/>
      <c r="PPE244" s="6"/>
      <c r="PPF244" s="6"/>
      <c r="PPG244" s="6"/>
      <c r="PPH244" s="6"/>
      <c r="PPI244" s="6"/>
      <c r="PPJ244" s="6"/>
      <c r="PPK244" s="6"/>
      <c r="PPL244" s="6"/>
      <c r="PPM244" s="6"/>
      <c r="PPN244" s="6"/>
      <c r="PPO244" s="6"/>
      <c r="PPP244" s="6"/>
      <c r="PPQ244" s="6"/>
      <c r="PPR244" s="6"/>
      <c r="PPS244" s="6"/>
      <c r="PPT244" s="6"/>
      <c r="PPU244" s="6"/>
      <c r="PPV244" s="6"/>
      <c r="PPW244" s="6"/>
      <c r="PPX244" s="6"/>
      <c r="PPY244" s="6"/>
      <c r="PPZ244" s="6"/>
      <c r="PQA244" s="6"/>
      <c r="PQB244" s="6"/>
      <c r="PQC244" s="6"/>
      <c r="PQD244" s="6"/>
      <c r="PQE244" s="6"/>
      <c r="PQF244" s="6"/>
      <c r="PQG244" s="6"/>
      <c r="PQH244" s="6"/>
      <c r="PQI244" s="6"/>
      <c r="PQJ244" s="6"/>
      <c r="PQK244" s="6"/>
      <c r="PQL244" s="6"/>
      <c r="PQM244" s="6"/>
      <c r="PQN244" s="6"/>
      <c r="PQO244" s="6"/>
      <c r="PQP244" s="6"/>
      <c r="PQQ244" s="6"/>
      <c r="PQR244" s="6"/>
      <c r="PQS244" s="6"/>
      <c r="PQT244" s="6"/>
      <c r="PQU244" s="6"/>
      <c r="PQV244" s="6"/>
      <c r="PQW244" s="6"/>
      <c r="PQX244" s="6"/>
      <c r="PQY244" s="6"/>
      <c r="PQZ244" s="6"/>
      <c r="PRA244" s="6"/>
      <c r="PRB244" s="6"/>
      <c r="PRC244" s="6"/>
      <c r="PRD244" s="6"/>
      <c r="PRE244" s="6"/>
      <c r="PRF244" s="6"/>
      <c r="PRG244" s="6"/>
      <c r="PRH244" s="6"/>
      <c r="PRI244" s="6"/>
      <c r="PRJ244" s="6"/>
      <c r="PRK244" s="6"/>
      <c r="PRL244" s="6"/>
      <c r="PRM244" s="6"/>
      <c r="PRN244" s="6"/>
      <c r="PRO244" s="6"/>
      <c r="PRP244" s="6"/>
      <c r="PRQ244" s="6"/>
      <c r="PRR244" s="6"/>
      <c r="PRS244" s="6"/>
      <c r="PRT244" s="6"/>
      <c r="PRU244" s="6"/>
      <c r="PRV244" s="6"/>
      <c r="PRW244" s="6"/>
      <c r="PRX244" s="6"/>
      <c r="PRY244" s="6"/>
      <c r="PRZ244" s="6"/>
      <c r="PSA244" s="6"/>
      <c r="PSB244" s="6"/>
      <c r="PSC244" s="6"/>
      <c r="PSD244" s="6"/>
      <c r="PSE244" s="6"/>
      <c r="PSF244" s="6"/>
      <c r="PSG244" s="6"/>
      <c r="PSH244" s="6"/>
      <c r="PSI244" s="6"/>
      <c r="PSJ244" s="6"/>
      <c r="PSK244" s="6"/>
      <c r="PSL244" s="6"/>
      <c r="PSM244" s="6"/>
      <c r="PSN244" s="6"/>
      <c r="PSO244" s="6"/>
      <c r="PSP244" s="6"/>
      <c r="PSQ244" s="6"/>
      <c r="PSR244" s="6"/>
      <c r="PSS244" s="6"/>
      <c r="PST244" s="6"/>
      <c r="PSU244" s="6"/>
      <c r="PSV244" s="6"/>
      <c r="PSW244" s="6"/>
      <c r="PSX244" s="6"/>
      <c r="PSY244" s="6"/>
      <c r="PSZ244" s="6"/>
      <c r="PTA244" s="6"/>
      <c r="PTB244" s="6"/>
      <c r="PTC244" s="6"/>
      <c r="PTD244" s="6"/>
      <c r="PTE244" s="6"/>
      <c r="PTF244" s="6"/>
      <c r="PTG244" s="6"/>
      <c r="PTH244" s="6"/>
      <c r="PTI244" s="6"/>
      <c r="PTJ244" s="6"/>
      <c r="PTK244" s="6"/>
      <c r="PTL244" s="6"/>
      <c r="PTM244" s="6"/>
      <c r="PTN244" s="6"/>
      <c r="PTO244" s="6"/>
      <c r="PTP244" s="6"/>
      <c r="PTQ244" s="6"/>
      <c r="PTR244" s="6"/>
      <c r="PTS244" s="6"/>
      <c r="PTT244" s="6"/>
      <c r="PTU244" s="6"/>
      <c r="PTV244" s="6"/>
      <c r="PTW244" s="6"/>
      <c r="PTX244" s="6"/>
      <c r="PTY244" s="6"/>
      <c r="PTZ244" s="6"/>
      <c r="PUA244" s="6"/>
      <c r="PUB244" s="6"/>
      <c r="PUC244" s="6"/>
      <c r="PUD244" s="6"/>
      <c r="PUE244" s="6"/>
      <c r="PUF244" s="6"/>
      <c r="PUG244" s="6"/>
      <c r="PUH244" s="6"/>
      <c r="PUI244" s="6"/>
      <c r="PUJ244" s="6"/>
      <c r="PUK244" s="6"/>
      <c r="PUL244" s="6"/>
      <c r="PUM244" s="6"/>
      <c r="PUN244" s="6"/>
      <c r="PUO244" s="6"/>
      <c r="PUP244" s="6"/>
      <c r="PUQ244" s="6"/>
      <c r="PUR244" s="6"/>
      <c r="PUS244" s="6"/>
      <c r="PUT244" s="6"/>
      <c r="PUU244" s="6"/>
      <c r="PUV244" s="6"/>
      <c r="PUW244" s="6"/>
      <c r="PUX244" s="6"/>
      <c r="PUY244" s="6"/>
      <c r="PUZ244" s="6"/>
      <c r="PVA244" s="6"/>
      <c r="PVB244" s="6"/>
      <c r="PVC244" s="6"/>
      <c r="PVD244" s="6"/>
      <c r="PVE244" s="6"/>
      <c r="PVF244" s="6"/>
      <c r="PVG244" s="6"/>
      <c r="PVH244" s="6"/>
      <c r="PVI244" s="6"/>
      <c r="PVJ244" s="6"/>
      <c r="PVK244" s="6"/>
      <c r="PVL244" s="6"/>
      <c r="PVM244" s="6"/>
      <c r="PVN244" s="6"/>
      <c r="PVO244" s="6"/>
      <c r="PVP244" s="6"/>
      <c r="PVQ244" s="6"/>
      <c r="PVR244" s="6"/>
      <c r="PVS244" s="6"/>
      <c r="PVT244" s="6"/>
      <c r="PVU244" s="6"/>
      <c r="PVV244" s="6"/>
      <c r="PVW244" s="6"/>
      <c r="PVX244" s="6"/>
      <c r="PVY244" s="6"/>
      <c r="PVZ244" s="6"/>
      <c r="PWA244" s="6"/>
      <c r="PWB244" s="6"/>
      <c r="PWC244" s="6"/>
      <c r="PWD244" s="6"/>
      <c r="PWE244" s="6"/>
      <c r="PWF244" s="6"/>
      <c r="PWG244" s="6"/>
      <c r="PWH244" s="6"/>
      <c r="PWI244" s="6"/>
      <c r="PWJ244" s="6"/>
      <c r="PWK244" s="6"/>
      <c r="PWL244" s="6"/>
      <c r="PWM244" s="6"/>
      <c r="PWN244" s="6"/>
      <c r="PWO244" s="6"/>
      <c r="PWP244" s="6"/>
      <c r="PWQ244" s="6"/>
      <c r="PWR244" s="6"/>
      <c r="PWS244" s="6"/>
      <c r="PWT244" s="6"/>
      <c r="PWU244" s="6"/>
      <c r="PWV244" s="6"/>
      <c r="PWW244" s="6"/>
      <c r="PWX244" s="6"/>
      <c r="PWY244" s="6"/>
      <c r="PWZ244" s="6"/>
      <c r="PXA244" s="6"/>
      <c r="PXB244" s="6"/>
      <c r="PXC244" s="6"/>
      <c r="PXD244" s="6"/>
      <c r="PXE244" s="6"/>
      <c r="PXF244" s="6"/>
      <c r="PXG244" s="6"/>
      <c r="PXH244" s="6"/>
      <c r="PXI244" s="6"/>
      <c r="PXJ244" s="6"/>
      <c r="PXK244" s="6"/>
      <c r="PXL244" s="6"/>
      <c r="PXM244" s="6"/>
      <c r="PXN244" s="6"/>
      <c r="PXO244" s="6"/>
      <c r="PXP244" s="6"/>
      <c r="PXQ244" s="6"/>
      <c r="PXR244" s="6"/>
      <c r="PXS244" s="6"/>
      <c r="PXT244" s="6"/>
      <c r="PXU244" s="6"/>
      <c r="PXV244" s="6"/>
      <c r="PXW244" s="6"/>
      <c r="PXX244" s="6"/>
      <c r="PXY244" s="6"/>
      <c r="PXZ244" s="6"/>
      <c r="PYA244" s="6"/>
      <c r="PYB244" s="6"/>
      <c r="PYC244" s="6"/>
      <c r="PYD244" s="6"/>
      <c r="PYE244" s="6"/>
      <c r="PYF244" s="6"/>
      <c r="PYG244" s="6"/>
      <c r="PYH244" s="6"/>
      <c r="PYI244" s="6"/>
      <c r="PYJ244" s="6"/>
      <c r="PYK244" s="6"/>
      <c r="PYL244" s="6"/>
      <c r="PYM244" s="6"/>
      <c r="PYN244" s="6"/>
      <c r="PYO244" s="6"/>
      <c r="PYP244" s="6"/>
      <c r="PYQ244" s="6"/>
      <c r="PYR244" s="6"/>
      <c r="PYS244" s="6"/>
      <c r="PYT244" s="6"/>
      <c r="PYU244" s="6"/>
      <c r="PYV244" s="6"/>
      <c r="PYW244" s="6"/>
      <c r="PYX244" s="6"/>
      <c r="PYY244" s="6"/>
      <c r="PYZ244" s="6"/>
      <c r="PZA244" s="6"/>
      <c r="PZB244" s="6"/>
      <c r="PZC244" s="6"/>
      <c r="PZD244" s="6"/>
      <c r="PZE244" s="6"/>
      <c r="PZF244" s="6"/>
      <c r="PZG244" s="6"/>
      <c r="PZH244" s="6"/>
      <c r="PZI244" s="6"/>
      <c r="PZJ244" s="6"/>
      <c r="PZK244" s="6"/>
      <c r="PZL244" s="6"/>
      <c r="PZM244" s="6"/>
      <c r="PZN244" s="6"/>
      <c r="PZO244" s="6"/>
      <c r="PZP244" s="6"/>
      <c r="PZQ244" s="6"/>
      <c r="PZR244" s="6"/>
      <c r="PZS244" s="6"/>
      <c r="PZT244" s="6"/>
      <c r="PZU244" s="6"/>
      <c r="PZV244" s="6"/>
      <c r="PZW244" s="6"/>
      <c r="PZX244" s="6"/>
      <c r="PZY244" s="6"/>
      <c r="PZZ244" s="6"/>
      <c r="QAA244" s="6"/>
      <c r="QAB244" s="6"/>
      <c r="QAC244" s="6"/>
      <c r="QAD244" s="6"/>
      <c r="QAE244" s="6"/>
      <c r="QAF244" s="6"/>
      <c r="QAG244" s="6"/>
      <c r="QAH244" s="6"/>
      <c r="QAI244" s="6"/>
      <c r="QAJ244" s="6"/>
      <c r="QAK244" s="6"/>
      <c r="QAL244" s="6"/>
      <c r="QAM244" s="6"/>
      <c r="QAN244" s="6"/>
      <c r="QAO244" s="6"/>
      <c r="QAP244" s="6"/>
      <c r="QAQ244" s="6"/>
      <c r="QAR244" s="6"/>
      <c r="QAS244" s="6"/>
      <c r="QAT244" s="6"/>
      <c r="QAU244" s="6"/>
      <c r="QAV244" s="6"/>
      <c r="QAW244" s="6"/>
      <c r="QAX244" s="6"/>
      <c r="QAY244" s="6"/>
      <c r="QAZ244" s="6"/>
      <c r="QBA244" s="6"/>
      <c r="QBB244" s="6"/>
      <c r="QBC244" s="6"/>
      <c r="QBD244" s="6"/>
      <c r="QBE244" s="6"/>
      <c r="QBF244" s="6"/>
      <c r="QBG244" s="6"/>
      <c r="QBH244" s="6"/>
      <c r="QBI244" s="6"/>
      <c r="QBJ244" s="6"/>
      <c r="QBK244" s="6"/>
      <c r="QBL244" s="6"/>
      <c r="QBM244" s="6"/>
      <c r="QBN244" s="6"/>
      <c r="QBO244" s="6"/>
      <c r="QBP244" s="6"/>
      <c r="QBQ244" s="6"/>
      <c r="QBR244" s="6"/>
      <c r="QBS244" s="6"/>
      <c r="QBT244" s="6"/>
      <c r="QBU244" s="6"/>
      <c r="QBV244" s="6"/>
      <c r="QBW244" s="6"/>
      <c r="QBX244" s="6"/>
      <c r="QBY244" s="6"/>
      <c r="QBZ244" s="6"/>
      <c r="QCA244" s="6"/>
      <c r="QCB244" s="6"/>
      <c r="QCC244" s="6"/>
      <c r="QCD244" s="6"/>
      <c r="QCE244" s="6"/>
      <c r="QCF244" s="6"/>
      <c r="QCG244" s="6"/>
      <c r="QCH244" s="6"/>
      <c r="QCI244" s="6"/>
      <c r="QCJ244" s="6"/>
      <c r="QCK244" s="6"/>
      <c r="QCL244" s="6"/>
      <c r="QCM244" s="6"/>
      <c r="QCN244" s="6"/>
      <c r="QCO244" s="6"/>
      <c r="QCP244" s="6"/>
      <c r="QCQ244" s="6"/>
      <c r="QCR244" s="6"/>
      <c r="QCS244" s="6"/>
      <c r="QCT244" s="6"/>
      <c r="QCU244" s="6"/>
      <c r="QCV244" s="6"/>
      <c r="QCW244" s="6"/>
      <c r="QCX244" s="6"/>
      <c r="QCY244" s="6"/>
      <c r="QCZ244" s="6"/>
      <c r="QDA244" s="6"/>
      <c r="QDB244" s="6"/>
      <c r="QDC244" s="6"/>
      <c r="QDD244" s="6"/>
      <c r="QDE244" s="6"/>
      <c r="QDF244" s="6"/>
      <c r="QDG244" s="6"/>
      <c r="QDH244" s="6"/>
      <c r="QDI244" s="6"/>
      <c r="QDJ244" s="6"/>
      <c r="QDK244" s="6"/>
      <c r="QDL244" s="6"/>
      <c r="QDM244" s="6"/>
      <c r="QDN244" s="6"/>
      <c r="QDO244" s="6"/>
      <c r="QDP244" s="6"/>
      <c r="QDQ244" s="6"/>
      <c r="QDR244" s="6"/>
      <c r="QDS244" s="6"/>
      <c r="QDT244" s="6"/>
      <c r="QDU244" s="6"/>
      <c r="QDV244" s="6"/>
      <c r="QDW244" s="6"/>
      <c r="QDX244" s="6"/>
      <c r="QDY244" s="6"/>
      <c r="QDZ244" s="6"/>
      <c r="QEA244" s="6"/>
      <c r="QEB244" s="6"/>
      <c r="QEC244" s="6"/>
      <c r="QED244" s="6"/>
      <c r="QEE244" s="6"/>
      <c r="QEF244" s="6"/>
      <c r="QEG244" s="6"/>
      <c r="QEH244" s="6"/>
      <c r="QEI244" s="6"/>
      <c r="QEJ244" s="6"/>
      <c r="QEK244" s="6"/>
      <c r="QEL244" s="6"/>
      <c r="QEM244" s="6"/>
      <c r="QEN244" s="6"/>
      <c r="QEO244" s="6"/>
      <c r="QEP244" s="6"/>
      <c r="QEQ244" s="6"/>
      <c r="QER244" s="6"/>
      <c r="QES244" s="6"/>
      <c r="QET244" s="6"/>
      <c r="QEU244" s="6"/>
      <c r="QEV244" s="6"/>
      <c r="QEW244" s="6"/>
      <c r="QEX244" s="6"/>
      <c r="QEY244" s="6"/>
      <c r="QEZ244" s="6"/>
      <c r="QFA244" s="6"/>
      <c r="QFB244" s="6"/>
      <c r="QFC244" s="6"/>
      <c r="QFD244" s="6"/>
      <c r="QFE244" s="6"/>
      <c r="QFF244" s="6"/>
      <c r="QFG244" s="6"/>
      <c r="QFH244" s="6"/>
      <c r="QFI244" s="6"/>
      <c r="QFJ244" s="6"/>
      <c r="QFK244" s="6"/>
      <c r="QFL244" s="6"/>
      <c r="QFM244" s="6"/>
      <c r="QFN244" s="6"/>
      <c r="QFO244" s="6"/>
      <c r="QFP244" s="6"/>
      <c r="QFQ244" s="6"/>
      <c r="QFR244" s="6"/>
      <c r="QFS244" s="6"/>
      <c r="QFT244" s="6"/>
      <c r="QFU244" s="6"/>
      <c r="QFV244" s="6"/>
      <c r="QFW244" s="6"/>
      <c r="QFX244" s="6"/>
      <c r="QFY244" s="6"/>
      <c r="QFZ244" s="6"/>
      <c r="QGA244" s="6"/>
      <c r="QGB244" s="6"/>
      <c r="QGC244" s="6"/>
      <c r="QGD244" s="6"/>
      <c r="QGE244" s="6"/>
      <c r="QGF244" s="6"/>
      <c r="QGG244" s="6"/>
      <c r="QGH244" s="6"/>
      <c r="QGI244" s="6"/>
      <c r="QGJ244" s="6"/>
      <c r="QGK244" s="6"/>
      <c r="QGL244" s="6"/>
      <c r="QGM244" s="6"/>
      <c r="QGN244" s="6"/>
      <c r="QGO244" s="6"/>
      <c r="QGP244" s="6"/>
      <c r="QGQ244" s="6"/>
      <c r="QGR244" s="6"/>
      <c r="QGS244" s="6"/>
      <c r="QGT244" s="6"/>
      <c r="QGU244" s="6"/>
      <c r="QGV244" s="6"/>
      <c r="QGW244" s="6"/>
      <c r="QGX244" s="6"/>
      <c r="QGY244" s="6"/>
      <c r="QGZ244" s="6"/>
      <c r="QHA244" s="6"/>
      <c r="QHB244" s="6"/>
      <c r="QHC244" s="6"/>
      <c r="QHD244" s="6"/>
      <c r="QHE244" s="6"/>
      <c r="QHF244" s="6"/>
      <c r="QHG244" s="6"/>
      <c r="QHH244" s="6"/>
      <c r="QHI244" s="6"/>
      <c r="QHJ244" s="6"/>
      <c r="QHK244" s="6"/>
      <c r="QHL244" s="6"/>
      <c r="QHM244" s="6"/>
      <c r="QHN244" s="6"/>
      <c r="QHO244" s="6"/>
      <c r="QHP244" s="6"/>
      <c r="QHQ244" s="6"/>
      <c r="QHR244" s="6"/>
      <c r="QHS244" s="6"/>
      <c r="QHT244" s="6"/>
      <c r="QHU244" s="6"/>
      <c r="QHV244" s="6"/>
      <c r="QHW244" s="6"/>
      <c r="QHX244" s="6"/>
      <c r="QHY244" s="6"/>
      <c r="QHZ244" s="6"/>
      <c r="QIA244" s="6"/>
      <c r="QIB244" s="6"/>
      <c r="QIC244" s="6"/>
      <c r="QID244" s="6"/>
      <c r="QIE244" s="6"/>
      <c r="QIF244" s="6"/>
      <c r="QIG244" s="6"/>
      <c r="QIH244" s="6"/>
      <c r="QII244" s="6"/>
      <c r="QIJ244" s="6"/>
      <c r="QIK244" s="6"/>
      <c r="QIL244" s="6"/>
      <c r="QIM244" s="6"/>
      <c r="QIN244" s="6"/>
      <c r="QIO244" s="6"/>
      <c r="QIP244" s="6"/>
      <c r="QIQ244" s="6"/>
      <c r="QIR244" s="6"/>
      <c r="QIS244" s="6"/>
      <c r="QIT244" s="6"/>
      <c r="QIU244" s="6"/>
      <c r="QIV244" s="6"/>
      <c r="QIW244" s="6"/>
      <c r="QIX244" s="6"/>
      <c r="QIY244" s="6"/>
      <c r="QIZ244" s="6"/>
      <c r="QJA244" s="6"/>
      <c r="QJB244" s="6"/>
      <c r="QJC244" s="6"/>
      <c r="QJD244" s="6"/>
      <c r="QJE244" s="6"/>
      <c r="QJF244" s="6"/>
      <c r="QJG244" s="6"/>
      <c r="QJH244" s="6"/>
      <c r="QJI244" s="6"/>
      <c r="QJJ244" s="6"/>
      <c r="QJK244" s="6"/>
      <c r="QJL244" s="6"/>
      <c r="QJM244" s="6"/>
      <c r="QJN244" s="6"/>
      <c r="QJO244" s="6"/>
      <c r="QJP244" s="6"/>
      <c r="QJQ244" s="6"/>
      <c r="QJR244" s="6"/>
      <c r="QJS244" s="6"/>
      <c r="QJT244" s="6"/>
      <c r="QJU244" s="6"/>
      <c r="QJV244" s="6"/>
      <c r="QJW244" s="6"/>
      <c r="QJX244" s="6"/>
      <c r="QJY244" s="6"/>
      <c r="QJZ244" s="6"/>
      <c r="QKA244" s="6"/>
      <c r="QKB244" s="6"/>
      <c r="QKC244" s="6"/>
      <c r="QKD244" s="6"/>
      <c r="QKE244" s="6"/>
      <c r="QKF244" s="6"/>
      <c r="QKG244" s="6"/>
      <c r="QKH244" s="6"/>
      <c r="QKI244" s="6"/>
      <c r="QKJ244" s="6"/>
      <c r="QKK244" s="6"/>
      <c r="QKL244" s="6"/>
      <c r="QKM244" s="6"/>
      <c r="QKN244" s="6"/>
      <c r="QKO244" s="6"/>
      <c r="QKP244" s="6"/>
      <c r="QKQ244" s="6"/>
      <c r="QKR244" s="6"/>
      <c r="QKS244" s="6"/>
      <c r="QKT244" s="6"/>
      <c r="QKU244" s="6"/>
      <c r="QKV244" s="6"/>
      <c r="QKW244" s="6"/>
      <c r="QKX244" s="6"/>
      <c r="QKY244" s="6"/>
      <c r="QKZ244" s="6"/>
      <c r="QLA244" s="6"/>
      <c r="QLB244" s="6"/>
      <c r="QLC244" s="6"/>
      <c r="QLD244" s="6"/>
      <c r="QLE244" s="6"/>
      <c r="QLF244" s="6"/>
      <c r="QLG244" s="6"/>
      <c r="QLH244" s="6"/>
      <c r="QLI244" s="6"/>
      <c r="QLJ244" s="6"/>
      <c r="QLK244" s="6"/>
      <c r="QLL244" s="6"/>
      <c r="QLM244" s="6"/>
      <c r="QLN244" s="6"/>
      <c r="QLO244" s="6"/>
      <c r="QLP244" s="6"/>
      <c r="QLQ244" s="6"/>
      <c r="QLR244" s="6"/>
      <c r="QLS244" s="6"/>
      <c r="QLT244" s="6"/>
      <c r="QLU244" s="6"/>
      <c r="QLV244" s="6"/>
      <c r="QLW244" s="6"/>
      <c r="QLX244" s="6"/>
      <c r="QLY244" s="6"/>
      <c r="QLZ244" s="6"/>
      <c r="QMA244" s="6"/>
      <c r="QMB244" s="6"/>
      <c r="QMC244" s="6"/>
      <c r="QMD244" s="6"/>
      <c r="QME244" s="6"/>
      <c r="QMF244" s="6"/>
      <c r="QMG244" s="6"/>
      <c r="QMH244" s="6"/>
      <c r="QMI244" s="6"/>
      <c r="QMJ244" s="6"/>
      <c r="QMK244" s="6"/>
      <c r="QML244" s="6"/>
      <c r="QMM244" s="6"/>
      <c r="QMN244" s="6"/>
      <c r="QMO244" s="6"/>
      <c r="QMP244" s="6"/>
      <c r="QMQ244" s="6"/>
      <c r="QMR244" s="6"/>
      <c r="QMS244" s="6"/>
      <c r="QMT244" s="6"/>
      <c r="QMU244" s="6"/>
      <c r="QMV244" s="6"/>
      <c r="QMW244" s="6"/>
      <c r="QMX244" s="6"/>
      <c r="QMY244" s="6"/>
      <c r="QMZ244" s="6"/>
      <c r="QNA244" s="6"/>
      <c r="QNB244" s="6"/>
      <c r="QNC244" s="6"/>
      <c r="QND244" s="6"/>
      <c r="QNE244" s="6"/>
      <c r="QNF244" s="6"/>
      <c r="QNG244" s="6"/>
      <c r="QNH244" s="6"/>
      <c r="QNI244" s="6"/>
      <c r="QNJ244" s="6"/>
      <c r="QNK244" s="6"/>
      <c r="QNL244" s="6"/>
      <c r="QNM244" s="6"/>
      <c r="QNN244" s="6"/>
      <c r="QNO244" s="6"/>
      <c r="QNP244" s="6"/>
      <c r="QNQ244" s="6"/>
      <c r="QNR244" s="6"/>
      <c r="QNS244" s="6"/>
      <c r="QNT244" s="6"/>
      <c r="QNU244" s="6"/>
      <c r="QNV244" s="6"/>
      <c r="QNW244" s="6"/>
      <c r="QNX244" s="6"/>
      <c r="QNY244" s="6"/>
      <c r="QNZ244" s="6"/>
      <c r="QOA244" s="6"/>
      <c r="QOB244" s="6"/>
      <c r="QOC244" s="6"/>
      <c r="QOD244" s="6"/>
      <c r="QOE244" s="6"/>
      <c r="QOF244" s="6"/>
      <c r="QOG244" s="6"/>
      <c r="QOH244" s="6"/>
      <c r="QOI244" s="6"/>
      <c r="QOJ244" s="6"/>
      <c r="QOK244" s="6"/>
      <c r="QOL244" s="6"/>
      <c r="QOM244" s="6"/>
      <c r="QON244" s="6"/>
      <c r="QOO244" s="6"/>
      <c r="QOP244" s="6"/>
      <c r="QOQ244" s="6"/>
      <c r="QOR244" s="6"/>
      <c r="QOS244" s="6"/>
      <c r="QOT244" s="6"/>
      <c r="QOU244" s="6"/>
      <c r="QOV244" s="6"/>
      <c r="QOW244" s="6"/>
      <c r="QOX244" s="6"/>
      <c r="QOY244" s="6"/>
      <c r="QOZ244" s="6"/>
      <c r="QPA244" s="6"/>
      <c r="QPB244" s="6"/>
      <c r="QPC244" s="6"/>
      <c r="QPD244" s="6"/>
      <c r="QPE244" s="6"/>
      <c r="QPF244" s="6"/>
      <c r="QPG244" s="6"/>
      <c r="QPH244" s="6"/>
      <c r="QPI244" s="6"/>
      <c r="QPJ244" s="6"/>
      <c r="QPK244" s="6"/>
      <c r="QPL244" s="6"/>
      <c r="QPM244" s="6"/>
      <c r="QPN244" s="6"/>
      <c r="QPO244" s="6"/>
      <c r="QPP244" s="6"/>
      <c r="QPQ244" s="6"/>
      <c r="QPR244" s="6"/>
      <c r="QPS244" s="6"/>
      <c r="QPT244" s="6"/>
      <c r="QPU244" s="6"/>
      <c r="QPV244" s="6"/>
      <c r="QPW244" s="6"/>
      <c r="QPX244" s="6"/>
      <c r="QPY244" s="6"/>
      <c r="QPZ244" s="6"/>
      <c r="QQA244" s="6"/>
      <c r="QQB244" s="6"/>
      <c r="QQC244" s="6"/>
      <c r="QQD244" s="6"/>
      <c r="QQE244" s="6"/>
      <c r="QQF244" s="6"/>
      <c r="QQG244" s="6"/>
      <c r="QQH244" s="6"/>
      <c r="QQI244" s="6"/>
      <c r="QQJ244" s="6"/>
      <c r="QQK244" s="6"/>
      <c r="QQL244" s="6"/>
      <c r="QQM244" s="6"/>
      <c r="QQN244" s="6"/>
      <c r="QQO244" s="6"/>
      <c r="QQP244" s="6"/>
      <c r="QQQ244" s="6"/>
      <c r="QQR244" s="6"/>
      <c r="QQS244" s="6"/>
      <c r="QQT244" s="6"/>
      <c r="QQU244" s="6"/>
      <c r="QQV244" s="6"/>
      <c r="QQW244" s="6"/>
      <c r="QQX244" s="6"/>
      <c r="QQY244" s="6"/>
      <c r="QQZ244" s="6"/>
      <c r="QRA244" s="6"/>
      <c r="QRB244" s="6"/>
      <c r="QRC244" s="6"/>
      <c r="QRD244" s="6"/>
      <c r="QRE244" s="6"/>
      <c r="QRF244" s="6"/>
      <c r="QRG244" s="6"/>
      <c r="QRH244" s="6"/>
      <c r="QRI244" s="6"/>
      <c r="QRJ244" s="6"/>
      <c r="QRK244" s="6"/>
      <c r="QRL244" s="6"/>
      <c r="QRM244" s="6"/>
      <c r="QRN244" s="6"/>
      <c r="QRO244" s="6"/>
      <c r="QRP244" s="6"/>
      <c r="QRQ244" s="6"/>
      <c r="QRR244" s="6"/>
      <c r="QRS244" s="6"/>
      <c r="QRT244" s="6"/>
      <c r="QRU244" s="6"/>
      <c r="QRV244" s="6"/>
      <c r="QRW244" s="6"/>
      <c r="QRX244" s="6"/>
      <c r="QRY244" s="6"/>
      <c r="QRZ244" s="6"/>
      <c r="QSA244" s="6"/>
      <c r="QSB244" s="6"/>
      <c r="QSC244" s="6"/>
      <c r="QSD244" s="6"/>
      <c r="QSE244" s="6"/>
      <c r="QSF244" s="6"/>
      <c r="QSG244" s="6"/>
      <c r="QSH244" s="6"/>
      <c r="QSI244" s="6"/>
      <c r="QSJ244" s="6"/>
      <c r="QSK244" s="6"/>
      <c r="QSL244" s="6"/>
      <c r="QSM244" s="6"/>
      <c r="QSN244" s="6"/>
      <c r="QSO244" s="6"/>
      <c r="QSP244" s="6"/>
      <c r="QSQ244" s="6"/>
      <c r="QSR244" s="6"/>
      <c r="QSS244" s="6"/>
      <c r="QST244" s="6"/>
      <c r="QSU244" s="6"/>
      <c r="QSV244" s="6"/>
      <c r="QSW244" s="6"/>
      <c r="QSX244" s="6"/>
      <c r="QSY244" s="6"/>
      <c r="QSZ244" s="6"/>
      <c r="QTA244" s="6"/>
      <c r="QTB244" s="6"/>
      <c r="QTC244" s="6"/>
      <c r="QTD244" s="6"/>
      <c r="QTE244" s="6"/>
      <c r="QTF244" s="6"/>
      <c r="QTG244" s="6"/>
      <c r="QTH244" s="6"/>
      <c r="QTI244" s="6"/>
      <c r="QTJ244" s="6"/>
      <c r="QTK244" s="6"/>
      <c r="QTL244" s="6"/>
      <c r="QTM244" s="6"/>
      <c r="QTN244" s="6"/>
      <c r="QTO244" s="6"/>
      <c r="QTP244" s="6"/>
      <c r="QTQ244" s="6"/>
      <c r="QTR244" s="6"/>
      <c r="QTS244" s="6"/>
      <c r="QTT244" s="6"/>
      <c r="QTU244" s="6"/>
      <c r="QTV244" s="6"/>
      <c r="QTW244" s="6"/>
      <c r="QTX244" s="6"/>
      <c r="QTY244" s="6"/>
      <c r="QTZ244" s="6"/>
      <c r="QUA244" s="6"/>
      <c r="QUB244" s="6"/>
      <c r="QUC244" s="6"/>
      <c r="QUD244" s="6"/>
      <c r="QUE244" s="6"/>
      <c r="QUF244" s="6"/>
      <c r="QUG244" s="6"/>
      <c r="QUH244" s="6"/>
      <c r="QUI244" s="6"/>
      <c r="QUJ244" s="6"/>
      <c r="QUK244" s="6"/>
      <c r="QUL244" s="6"/>
      <c r="QUM244" s="6"/>
      <c r="QUN244" s="6"/>
      <c r="QUO244" s="6"/>
      <c r="QUP244" s="6"/>
      <c r="QUQ244" s="6"/>
      <c r="QUR244" s="6"/>
      <c r="QUS244" s="6"/>
      <c r="QUT244" s="6"/>
      <c r="QUU244" s="6"/>
      <c r="QUV244" s="6"/>
      <c r="QUW244" s="6"/>
      <c r="QUX244" s="6"/>
      <c r="QUY244" s="6"/>
      <c r="QUZ244" s="6"/>
      <c r="QVA244" s="6"/>
      <c r="QVB244" s="6"/>
      <c r="QVC244" s="6"/>
      <c r="QVD244" s="6"/>
      <c r="QVE244" s="6"/>
      <c r="QVF244" s="6"/>
      <c r="QVG244" s="6"/>
      <c r="QVH244" s="6"/>
      <c r="QVI244" s="6"/>
      <c r="QVJ244" s="6"/>
      <c r="QVK244" s="6"/>
      <c r="QVL244" s="6"/>
      <c r="QVM244" s="6"/>
      <c r="QVN244" s="6"/>
      <c r="QVO244" s="6"/>
      <c r="QVP244" s="6"/>
      <c r="QVQ244" s="6"/>
      <c r="QVR244" s="6"/>
      <c r="QVS244" s="6"/>
      <c r="QVT244" s="6"/>
      <c r="QVU244" s="6"/>
      <c r="QVV244" s="6"/>
      <c r="QVW244" s="6"/>
      <c r="QVX244" s="6"/>
      <c r="QVY244" s="6"/>
      <c r="QVZ244" s="6"/>
      <c r="QWA244" s="6"/>
      <c r="QWB244" s="6"/>
      <c r="QWC244" s="6"/>
      <c r="QWD244" s="6"/>
      <c r="QWE244" s="6"/>
      <c r="QWF244" s="6"/>
      <c r="QWG244" s="6"/>
      <c r="QWH244" s="6"/>
      <c r="QWI244" s="6"/>
      <c r="QWJ244" s="6"/>
      <c r="QWK244" s="6"/>
      <c r="QWL244" s="6"/>
      <c r="QWM244" s="6"/>
      <c r="QWN244" s="6"/>
      <c r="QWO244" s="6"/>
      <c r="QWP244" s="6"/>
      <c r="QWQ244" s="6"/>
      <c r="QWR244" s="6"/>
      <c r="QWS244" s="6"/>
      <c r="QWT244" s="6"/>
      <c r="QWU244" s="6"/>
      <c r="QWV244" s="6"/>
      <c r="QWW244" s="6"/>
      <c r="QWX244" s="6"/>
      <c r="QWY244" s="6"/>
      <c r="QWZ244" s="6"/>
      <c r="QXA244" s="6"/>
      <c r="QXB244" s="6"/>
      <c r="QXC244" s="6"/>
      <c r="QXD244" s="6"/>
      <c r="QXE244" s="6"/>
      <c r="QXF244" s="6"/>
      <c r="QXG244" s="6"/>
      <c r="QXH244" s="6"/>
      <c r="QXI244" s="6"/>
      <c r="QXJ244" s="6"/>
      <c r="QXK244" s="6"/>
      <c r="QXL244" s="6"/>
      <c r="QXM244" s="6"/>
      <c r="QXN244" s="6"/>
      <c r="QXO244" s="6"/>
      <c r="QXP244" s="6"/>
      <c r="QXQ244" s="6"/>
      <c r="QXR244" s="6"/>
      <c r="QXS244" s="6"/>
      <c r="QXT244" s="6"/>
      <c r="QXU244" s="6"/>
      <c r="QXV244" s="6"/>
      <c r="QXW244" s="6"/>
      <c r="QXX244" s="6"/>
      <c r="QXY244" s="6"/>
      <c r="QXZ244" s="6"/>
      <c r="QYA244" s="6"/>
      <c r="QYB244" s="6"/>
      <c r="QYC244" s="6"/>
      <c r="QYD244" s="6"/>
      <c r="QYE244" s="6"/>
      <c r="QYF244" s="6"/>
      <c r="QYG244" s="6"/>
      <c r="QYH244" s="6"/>
      <c r="QYI244" s="6"/>
      <c r="QYJ244" s="6"/>
      <c r="QYK244" s="6"/>
      <c r="QYL244" s="6"/>
      <c r="QYM244" s="6"/>
      <c r="QYN244" s="6"/>
      <c r="QYO244" s="6"/>
      <c r="QYP244" s="6"/>
      <c r="QYQ244" s="6"/>
      <c r="QYR244" s="6"/>
      <c r="QYS244" s="6"/>
      <c r="QYT244" s="6"/>
      <c r="QYU244" s="6"/>
      <c r="QYV244" s="6"/>
      <c r="QYW244" s="6"/>
      <c r="QYX244" s="6"/>
      <c r="QYY244" s="6"/>
      <c r="QYZ244" s="6"/>
      <c r="QZA244" s="6"/>
      <c r="QZB244" s="6"/>
      <c r="QZC244" s="6"/>
      <c r="QZD244" s="6"/>
      <c r="QZE244" s="6"/>
      <c r="QZF244" s="6"/>
      <c r="QZG244" s="6"/>
      <c r="QZH244" s="6"/>
      <c r="QZI244" s="6"/>
      <c r="QZJ244" s="6"/>
      <c r="QZK244" s="6"/>
      <c r="QZL244" s="6"/>
      <c r="QZM244" s="6"/>
      <c r="QZN244" s="6"/>
      <c r="QZO244" s="6"/>
      <c r="QZP244" s="6"/>
      <c r="QZQ244" s="6"/>
      <c r="QZR244" s="6"/>
      <c r="QZS244" s="6"/>
      <c r="QZT244" s="6"/>
      <c r="QZU244" s="6"/>
      <c r="QZV244" s="6"/>
      <c r="QZW244" s="6"/>
      <c r="QZX244" s="6"/>
      <c r="QZY244" s="6"/>
      <c r="QZZ244" s="6"/>
      <c r="RAA244" s="6"/>
      <c r="RAB244" s="6"/>
      <c r="RAC244" s="6"/>
      <c r="RAD244" s="6"/>
      <c r="RAE244" s="6"/>
      <c r="RAF244" s="6"/>
      <c r="RAG244" s="6"/>
      <c r="RAH244" s="6"/>
      <c r="RAI244" s="6"/>
      <c r="RAJ244" s="6"/>
      <c r="RAK244" s="6"/>
      <c r="RAL244" s="6"/>
      <c r="RAM244" s="6"/>
      <c r="RAN244" s="6"/>
      <c r="RAO244" s="6"/>
      <c r="RAP244" s="6"/>
      <c r="RAQ244" s="6"/>
      <c r="RAR244" s="6"/>
      <c r="RAS244" s="6"/>
      <c r="RAT244" s="6"/>
      <c r="RAU244" s="6"/>
      <c r="RAV244" s="6"/>
      <c r="RAW244" s="6"/>
      <c r="RAX244" s="6"/>
      <c r="RAY244" s="6"/>
      <c r="RAZ244" s="6"/>
      <c r="RBA244" s="6"/>
      <c r="RBB244" s="6"/>
      <c r="RBC244" s="6"/>
      <c r="RBD244" s="6"/>
      <c r="RBE244" s="6"/>
      <c r="RBF244" s="6"/>
      <c r="RBG244" s="6"/>
      <c r="RBH244" s="6"/>
      <c r="RBI244" s="6"/>
      <c r="RBJ244" s="6"/>
      <c r="RBK244" s="6"/>
      <c r="RBL244" s="6"/>
      <c r="RBM244" s="6"/>
      <c r="RBN244" s="6"/>
      <c r="RBO244" s="6"/>
      <c r="RBP244" s="6"/>
      <c r="RBQ244" s="6"/>
      <c r="RBR244" s="6"/>
      <c r="RBS244" s="6"/>
      <c r="RBT244" s="6"/>
      <c r="RBU244" s="6"/>
      <c r="RBV244" s="6"/>
      <c r="RBW244" s="6"/>
      <c r="RBX244" s="6"/>
      <c r="RBY244" s="6"/>
      <c r="RBZ244" s="6"/>
      <c r="RCA244" s="6"/>
      <c r="RCB244" s="6"/>
      <c r="RCC244" s="6"/>
      <c r="RCD244" s="6"/>
      <c r="RCE244" s="6"/>
      <c r="RCF244" s="6"/>
      <c r="RCG244" s="6"/>
      <c r="RCH244" s="6"/>
      <c r="RCI244" s="6"/>
      <c r="RCJ244" s="6"/>
      <c r="RCK244" s="6"/>
      <c r="RCL244" s="6"/>
      <c r="RCM244" s="6"/>
      <c r="RCN244" s="6"/>
      <c r="RCO244" s="6"/>
      <c r="RCP244" s="6"/>
      <c r="RCQ244" s="6"/>
      <c r="RCR244" s="6"/>
      <c r="RCS244" s="6"/>
      <c r="RCT244" s="6"/>
      <c r="RCU244" s="6"/>
      <c r="RCV244" s="6"/>
      <c r="RCW244" s="6"/>
      <c r="RCX244" s="6"/>
      <c r="RCY244" s="6"/>
      <c r="RCZ244" s="6"/>
      <c r="RDA244" s="6"/>
      <c r="RDB244" s="6"/>
      <c r="RDC244" s="6"/>
      <c r="RDD244" s="6"/>
      <c r="RDE244" s="6"/>
      <c r="RDF244" s="6"/>
      <c r="RDG244" s="6"/>
      <c r="RDH244" s="6"/>
      <c r="RDI244" s="6"/>
      <c r="RDJ244" s="6"/>
      <c r="RDK244" s="6"/>
      <c r="RDL244" s="6"/>
      <c r="RDM244" s="6"/>
      <c r="RDN244" s="6"/>
      <c r="RDO244" s="6"/>
      <c r="RDP244" s="6"/>
      <c r="RDQ244" s="6"/>
      <c r="RDR244" s="6"/>
      <c r="RDS244" s="6"/>
      <c r="RDT244" s="6"/>
      <c r="RDU244" s="6"/>
      <c r="RDV244" s="6"/>
      <c r="RDW244" s="6"/>
      <c r="RDX244" s="6"/>
      <c r="RDY244" s="6"/>
      <c r="RDZ244" s="6"/>
      <c r="REA244" s="6"/>
      <c r="REB244" s="6"/>
      <c r="REC244" s="6"/>
      <c r="RED244" s="6"/>
      <c r="REE244" s="6"/>
      <c r="REF244" s="6"/>
      <c r="REG244" s="6"/>
      <c r="REH244" s="6"/>
      <c r="REI244" s="6"/>
      <c r="REJ244" s="6"/>
      <c r="REK244" s="6"/>
      <c r="REL244" s="6"/>
      <c r="REM244" s="6"/>
      <c r="REN244" s="6"/>
      <c r="REO244" s="6"/>
      <c r="REP244" s="6"/>
      <c r="REQ244" s="6"/>
      <c r="RER244" s="6"/>
      <c r="RES244" s="6"/>
      <c r="RET244" s="6"/>
      <c r="REU244" s="6"/>
      <c r="REV244" s="6"/>
      <c r="REW244" s="6"/>
      <c r="REX244" s="6"/>
      <c r="REY244" s="6"/>
      <c r="REZ244" s="6"/>
      <c r="RFA244" s="6"/>
      <c r="RFB244" s="6"/>
      <c r="RFC244" s="6"/>
      <c r="RFD244" s="6"/>
      <c r="RFE244" s="6"/>
      <c r="RFF244" s="6"/>
      <c r="RFG244" s="6"/>
      <c r="RFH244" s="6"/>
      <c r="RFI244" s="6"/>
      <c r="RFJ244" s="6"/>
      <c r="RFK244" s="6"/>
      <c r="RFL244" s="6"/>
      <c r="RFM244" s="6"/>
      <c r="RFN244" s="6"/>
      <c r="RFO244" s="6"/>
      <c r="RFP244" s="6"/>
      <c r="RFQ244" s="6"/>
      <c r="RFR244" s="6"/>
      <c r="RFS244" s="6"/>
      <c r="RFT244" s="6"/>
      <c r="RFU244" s="6"/>
      <c r="RFV244" s="6"/>
      <c r="RFW244" s="6"/>
      <c r="RFX244" s="6"/>
      <c r="RFY244" s="6"/>
      <c r="RFZ244" s="6"/>
      <c r="RGA244" s="6"/>
      <c r="RGB244" s="6"/>
      <c r="RGC244" s="6"/>
      <c r="RGD244" s="6"/>
      <c r="RGE244" s="6"/>
      <c r="RGF244" s="6"/>
      <c r="RGG244" s="6"/>
      <c r="RGH244" s="6"/>
      <c r="RGI244" s="6"/>
      <c r="RGJ244" s="6"/>
      <c r="RGK244" s="6"/>
      <c r="RGL244" s="6"/>
      <c r="RGM244" s="6"/>
      <c r="RGN244" s="6"/>
      <c r="RGO244" s="6"/>
      <c r="RGP244" s="6"/>
      <c r="RGQ244" s="6"/>
      <c r="RGR244" s="6"/>
      <c r="RGS244" s="6"/>
      <c r="RGT244" s="6"/>
      <c r="RGU244" s="6"/>
      <c r="RGV244" s="6"/>
      <c r="RGW244" s="6"/>
      <c r="RGX244" s="6"/>
      <c r="RGY244" s="6"/>
      <c r="RGZ244" s="6"/>
      <c r="RHA244" s="6"/>
      <c r="RHB244" s="6"/>
      <c r="RHC244" s="6"/>
      <c r="RHD244" s="6"/>
      <c r="RHE244" s="6"/>
      <c r="RHF244" s="6"/>
      <c r="RHG244" s="6"/>
      <c r="RHH244" s="6"/>
      <c r="RHI244" s="6"/>
      <c r="RHJ244" s="6"/>
      <c r="RHK244" s="6"/>
      <c r="RHL244" s="6"/>
      <c r="RHM244" s="6"/>
      <c r="RHN244" s="6"/>
      <c r="RHO244" s="6"/>
      <c r="RHP244" s="6"/>
      <c r="RHQ244" s="6"/>
      <c r="RHR244" s="6"/>
      <c r="RHS244" s="6"/>
      <c r="RHT244" s="6"/>
      <c r="RHU244" s="6"/>
      <c r="RHV244" s="6"/>
      <c r="RHW244" s="6"/>
      <c r="RHX244" s="6"/>
      <c r="RHY244" s="6"/>
      <c r="RHZ244" s="6"/>
      <c r="RIA244" s="6"/>
      <c r="RIB244" s="6"/>
      <c r="RIC244" s="6"/>
      <c r="RID244" s="6"/>
      <c r="RIE244" s="6"/>
      <c r="RIF244" s="6"/>
      <c r="RIG244" s="6"/>
      <c r="RIH244" s="6"/>
      <c r="RII244" s="6"/>
      <c r="RIJ244" s="6"/>
      <c r="RIK244" s="6"/>
      <c r="RIL244" s="6"/>
      <c r="RIM244" s="6"/>
      <c r="RIN244" s="6"/>
      <c r="RIO244" s="6"/>
      <c r="RIP244" s="6"/>
      <c r="RIQ244" s="6"/>
      <c r="RIR244" s="6"/>
      <c r="RIS244" s="6"/>
      <c r="RIT244" s="6"/>
      <c r="RIU244" s="6"/>
      <c r="RIV244" s="6"/>
      <c r="RIW244" s="6"/>
      <c r="RIX244" s="6"/>
      <c r="RIY244" s="6"/>
      <c r="RIZ244" s="6"/>
      <c r="RJA244" s="6"/>
      <c r="RJB244" s="6"/>
      <c r="RJC244" s="6"/>
      <c r="RJD244" s="6"/>
      <c r="RJE244" s="6"/>
      <c r="RJF244" s="6"/>
      <c r="RJG244" s="6"/>
      <c r="RJH244" s="6"/>
      <c r="RJI244" s="6"/>
      <c r="RJJ244" s="6"/>
      <c r="RJK244" s="6"/>
      <c r="RJL244" s="6"/>
      <c r="RJM244" s="6"/>
      <c r="RJN244" s="6"/>
      <c r="RJO244" s="6"/>
      <c r="RJP244" s="6"/>
      <c r="RJQ244" s="6"/>
      <c r="RJR244" s="6"/>
      <c r="RJS244" s="6"/>
      <c r="RJT244" s="6"/>
      <c r="RJU244" s="6"/>
      <c r="RJV244" s="6"/>
      <c r="RJW244" s="6"/>
      <c r="RJX244" s="6"/>
      <c r="RJY244" s="6"/>
      <c r="RJZ244" s="6"/>
      <c r="RKA244" s="6"/>
      <c r="RKB244" s="6"/>
      <c r="RKC244" s="6"/>
      <c r="RKD244" s="6"/>
      <c r="RKE244" s="6"/>
      <c r="RKF244" s="6"/>
      <c r="RKG244" s="6"/>
      <c r="RKH244" s="6"/>
      <c r="RKI244" s="6"/>
      <c r="RKJ244" s="6"/>
      <c r="RKK244" s="6"/>
      <c r="RKL244" s="6"/>
      <c r="RKM244" s="6"/>
      <c r="RKN244" s="6"/>
      <c r="RKO244" s="6"/>
      <c r="RKP244" s="6"/>
      <c r="RKQ244" s="6"/>
      <c r="RKR244" s="6"/>
      <c r="RKS244" s="6"/>
      <c r="RKT244" s="6"/>
      <c r="RKU244" s="6"/>
      <c r="RKV244" s="6"/>
      <c r="RKW244" s="6"/>
      <c r="RKX244" s="6"/>
      <c r="RKY244" s="6"/>
      <c r="RKZ244" s="6"/>
      <c r="RLA244" s="6"/>
      <c r="RLB244" s="6"/>
      <c r="RLC244" s="6"/>
      <c r="RLD244" s="6"/>
      <c r="RLE244" s="6"/>
      <c r="RLF244" s="6"/>
      <c r="RLG244" s="6"/>
      <c r="RLH244" s="6"/>
      <c r="RLI244" s="6"/>
      <c r="RLJ244" s="6"/>
      <c r="RLK244" s="6"/>
      <c r="RLL244" s="6"/>
      <c r="RLM244" s="6"/>
      <c r="RLN244" s="6"/>
      <c r="RLO244" s="6"/>
      <c r="RLP244" s="6"/>
      <c r="RLQ244" s="6"/>
      <c r="RLR244" s="6"/>
      <c r="RLS244" s="6"/>
      <c r="RLT244" s="6"/>
      <c r="RLU244" s="6"/>
      <c r="RLV244" s="6"/>
      <c r="RLW244" s="6"/>
      <c r="RLX244" s="6"/>
      <c r="RLY244" s="6"/>
      <c r="RLZ244" s="6"/>
      <c r="RMA244" s="6"/>
      <c r="RMB244" s="6"/>
      <c r="RMC244" s="6"/>
      <c r="RMD244" s="6"/>
      <c r="RME244" s="6"/>
      <c r="RMF244" s="6"/>
      <c r="RMG244" s="6"/>
      <c r="RMH244" s="6"/>
      <c r="RMI244" s="6"/>
      <c r="RMJ244" s="6"/>
      <c r="RMK244" s="6"/>
      <c r="RML244" s="6"/>
      <c r="RMM244" s="6"/>
      <c r="RMN244" s="6"/>
      <c r="RMO244" s="6"/>
      <c r="RMP244" s="6"/>
      <c r="RMQ244" s="6"/>
      <c r="RMR244" s="6"/>
      <c r="RMS244" s="6"/>
      <c r="RMT244" s="6"/>
      <c r="RMU244" s="6"/>
      <c r="RMV244" s="6"/>
      <c r="RMW244" s="6"/>
      <c r="RMX244" s="6"/>
      <c r="RMY244" s="6"/>
      <c r="RMZ244" s="6"/>
      <c r="RNA244" s="6"/>
      <c r="RNB244" s="6"/>
      <c r="RNC244" s="6"/>
      <c r="RND244" s="6"/>
      <c r="RNE244" s="6"/>
      <c r="RNF244" s="6"/>
      <c r="RNG244" s="6"/>
      <c r="RNH244" s="6"/>
      <c r="RNI244" s="6"/>
      <c r="RNJ244" s="6"/>
      <c r="RNK244" s="6"/>
      <c r="RNL244" s="6"/>
      <c r="RNM244" s="6"/>
      <c r="RNN244" s="6"/>
      <c r="RNO244" s="6"/>
      <c r="RNP244" s="6"/>
      <c r="RNQ244" s="6"/>
      <c r="RNR244" s="6"/>
      <c r="RNS244" s="6"/>
      <c r="RNT244" s="6"/>
      <c r="RNU244" s="6"/>
      <c r="RNV244" s="6"/>
      <c r="RNW244" s="6"/>
      <c r="RNX244" s="6"/>
      <c r="RNY244" s="6"/>
      <c r="RNZ244" s="6"/>
      <c r="ROA244" s="6"/>
      <c r="ROB244" s="6"/>
      <c r="ROC244" s="6"/>
      <c r="ROD244" s="6"/>
      <c r="ROE244" s="6"/>
      <c r="ROF244" s="6"/>
      <c r="ROG244" s="6"/>
      <c r="ROH244" s="6"/>
      <c r="ROI244" s="6"/>
      <c r="ROJ244" s="6"/>
      <c r="ROK244" s="6"/>
      <c r="ROL244" s="6"/>
      <c r="ROM244" s="6"/>
      <c r="RON244" s="6"/>
      <c r="ROO244" s="6"/>
      <c r="ROP244" s="6"/>
      <c r="ROQ244" s="6"/>
      <c r="ROR244" s="6"/>
      <c r="ROS244" s="6"/>
      <c r="ROT244" s="6"/>
      <c r="ROU244" s="6"/>
      <c r="ROV244" s="6"/>
      <c r="ROW244" s="6"/>
      <c r="ROX244" s="6"/>
      <c r="ROY244" s="6"/>
      <c r="ROZ244" s="6"/>
      <c r="RPA244" s="6"/>
      <c r="RPB244" s="6"/>
      <c r="RPC244" s="6"/>
      <c r="RPD244" s="6"/>
      <c r="RPE244" s="6"/>
      <c r="RPF244" s="6"/>
      <c r="RPG244" s="6"/>
      <c r="RPH244" s="6"/>
      <c r="RPI244" s="6"/>
      <c r="RPJ244" s="6"/>
      <c r="RPK244" s="6"/>
      <c r="RPL244" s="6"/>
      <c r="RPM244" s="6"/>
      <c r="RPN244" s="6"/>
      <c r="RPO244" s="6"/>
      <c r="RPP244" s="6"/>
      <c r="RPQ244" s="6"/>
      <c r="RPR244" s="6"/>
      <c r="RPS244" s="6"/>
      <c r="RPT244" s="6"/>
      <c r="RPU244" s="6"/>
      <c r="RPV244" s="6"/>
      <c r="RPW244" s="6"/>
      <c r="RPX244" s="6"/>
      <c r="RPY244" s="6"/>
      <c r="RPZ244" s="6"/>
      <c r="RQA244" s="6"/>
      <c r="RQB244" s="6"/>
      <c r="RQC244" s="6"/>
      <c r="RQD244" s="6"/>
      <c r="RQE244" s="6"/>
      <c r="RQF244" s="6"/>
      <c r="RQG244" s="6"/>
      <c r="RQH244" s="6"/>
      <c r="RQI244" s="6"/>
      <c r="RQJ244" s="6"/>
      <c r="RQK244" s="6"/>
      <c r="RQL244" s="6"/>
      <c r="RQM244" s="6"/>
      <c r="RQN244" s="6"/>
      <c r="RQO244" s="6"/>
      <c r="RQP244" s="6"/>
      <c r="RQQ244" s="6"/>
      <c r="RQR244" s="6"/>
      <c r="RQS244" s="6"/>
      <c r="RQT244" s="6"/>
      <c r="RQU244" s="6"/>
      <c r="RQV244" s="6"/>
      <c r="RQW244" s="6"/>
      <c r="RQX244" s="6"/>
      <c r="RQY244" s="6"/>
      <c r="RQZ244" s="6"/>
      <c r="RRA244" s="6"/>
      <c r="RRB244" s="6"/>
      <c r="RRC244" s="6"/>
      <c r="RRD244" s="6"/>
      <c r="RRE244" s="6"/>
      <c r="RRF244" s="6"/>
      <c r="RRG244" s="6"/>
      <c r="RRH244" s="6"/>
      <c r="RRI244" s="6"/>
      <c r="RRJ244" s="6"/>
      <c r="RRK244" s="6"/>
      <c r="RRL244" s="6"/>
      <c r="RRM244" s="6"/>
      <c r="RRN244" s="6"/>
      <c r="RRO244" s="6"/>
      <c r="RRP244" s="6"/>
      <c r="RRQ244" s="6"/>
      <c r="RRR244" s="6"/>
      <c r="RRS244" s="6"/>
      <c r="RRT244" s="6"/>
      <c r="RRU244" s="6"/>
      <c r="RRV244" s="6"/>
      <c r="RRW244" s="6"/>
      <c r="RRX244" s="6"/>
      <c r="RRY244" s="6"/>
      <c r="RRZ244" s="6"/>
      <c r="RSA244" s="6"/>
      <c r="RSB244" s="6"/>
      <c r="RSC244" s="6"/>
      <c r="RSD244" s="6"/>
      <c r="RSE244" s="6"/>
      <c r="RSF244" s="6"/>
      <c r="RSG244" s="6"/>
      <c r="RSH244" s="6"/>
      <c r="RSI244" s="6"/>
      <c r="RSJ244" s="6"/>
      <c r="RSK244" s="6"/>
      <c r="RSL244" s="6"/>
      <c r="RSM244" s="6"/>
      <c r="RSN244" s="6"/>
      <c r="RSO244" s="6"/>
      <c r="RSP244" s="6"/>
      <c r="RSQ244" s="6"/>
      <c r="RSR244" s="6"/>
      <c r="RSS244" s="6"/>
      <c r="RST244" s="6"/>
      <c r="RSU244" s="6"/>
      <c r="RSV244" s="6"/>
      <c r="RSW244" s="6"/>
      <c r="RSX244" s="6"/>
      <c r="RSY244" s="6"/>
      <c r="RSZ244" s="6"/>
      <c r="RTA244" s="6"/>
      <c r="RTB244" s="6"/>
      <c r="RTC244" s="6"/>
      <c r="RTD244" s="6"/>
      <c r="RTE244" s="6"/>
      <c r="RTF244" s="6"/>
      <c r="RTG244" s="6"/>
      <c r="RTH244" s="6"/>
      <c r="RTI244" s="6"/>
      <c r="RTJ244" s="6"/>
      <c r="RTK244" s="6"/>
      <c r="RTL244" s="6"/>
      <c r="RTM244" s="6"/>
      <c r="RTN244" s="6"/>
      <c r="RTO244" s="6"/>
      <c r="RTP244" s="6"/>
      <c r="RTQ244" s="6"/>
      <c r="RTR244" s="6"/>
      <c r="RTS244" s="6"/>
      <c r="RTT244" s="6"/>
      <c r="RTU244" s="6"/>
      <c r="RTV244" s="6"/>
      <c r="RTW244" s="6"/>
      <c r="RTX244" s="6"/>
      <c r="RTY244" s="6"/>
      <c r="RTZ244" s="6"/>
      <c r="RUA244" s="6"/>
      <c r="RUB244" s="6"/>
      <c r="RUC244" s="6"/>
      <c r="RUD244" s="6"/>
      <c r="RUE244" s="6"/>
      <c r="RUF244" s="6"/>
      <c r="RUG244" s="6"/>
      <c r="RUH244" s="6"/>
      <c r="RUI244" s="6"/>
      <c r="RUJ244" s="6"/>
      <c r="RUK244" s="6"/>
      <c r="RUL244" s="6"/>
      <c r="RUM244" s="6"/>
      <c r="RUN244" s="6"/>
      <c r="RUO244" s="6"/>
      <c r="RUP244" s="6"/>
      <c r="RUQ244" s="6"/>
      <c r="RUR244" s="6"/>
      <c r="RUS244" s="6"/>
      <c r="RUT244" s="6"/>
      <c r="RUU244" s="6"/>
      <c r="RUV244" s="6"/>
      <c r="RUW244" s="6"/>
      <c r="RUX244" s="6"/>
      <c r="RUY244" s="6"/>
      <c r="RUZ244" s="6"/>
      <c r="RVA244" s="6"/>
      <c r="RVB244" s="6"/>
      <c r="RVC244" s="6"/>
      <c r="RVD244" s="6"/>
      <c r="RVE244" s="6"/>
      <c r="RVF244" s="6"/>
      <c r="RVG244" s="6"/>
      <c r="RVH244" s="6"/>
      <c r="RVI244" s="6"/>
      <c r="RVJ244" s="6"/>
      <c r="RVK244" s="6"/>
      <c r="RVL244" s="6"/>
      <c r="RVM244" s="6"/>
      <c r="RVN244" s="6"/>
      <c r="RVO244" s="6"/>
      <c r="RVP244" s="6"/>
      <c r="RVQ244" s="6"/>
      <c r="RVR244" s="6"/>
      <c r="RVS244" s="6"/>
      <c r="RVT244" s="6"/>
      <c r="RVU244" s="6"/>
      <c r="RVV244" s="6"/>
      <c r="RVW244" s="6"/>
      <c r="RVX244" s="6"/>
      <c r="RVY244" s="6"/>
      <c r="RVZ244" s="6"/>
      <c r="RWA244" s="6"/>
      <c r="RWB244" s="6"/>
      <c r="RWC244" s="6"/>
      <c r="RWD244" s="6"/>
      <c r="RWE244" s="6"/>
      <c r="RWF244" s="6"/>
      <c r="RWG244" s="6"/>
      <c r="RWH244" s="6"/>
      <c r="RWI244" s="6"/>
      <c r="RWJ244" s="6"/>
      <c r="RWK244" s="6"/>
      <c r="RWL244" s="6"/>
      <c r="RWM244" s="6"/>
      <c r="RWN244" s="6"/>
      <c r="RWO244" s="6"/>
      <c r="RWP244" s="6"/>
      <c r="RWQ244" s="6"/>
      <c r="RWR244" s="6"/>
      <c r="RWS244" s="6"/>
      <c r="RWT244" s="6"/>
      <c r="RWU244" s="6"/>
      <c r="RWV244" s="6"/>
      <c r="RWW244" s="6"/>
      <c r="RWX244" s="6"/>
      <c r="RWY244" s="6"/>
      <c r="RWZ244" s="6"/>
      <c r="RXA244" s="6"/>
      <c r="RXB244" s="6"/>
      <c r="RXC244" s="6"/>
      <c r="RXD244" s="6"/>
      <c r="RXE244" s="6"/>
      <c r="RXF244" s="6"/>
      <c r="RXG244" s="6"/>
      <c r="RXH244" s="6"/>
      <c r="RXI244" s="6"/>
      <c r="RXJ244" s="6"/>
      <c r="RXK244" s="6"/>
      <c r="RXL244" s="6"/>
      <c r="RXM244" s="6"/>
      <c r="RXN244" s="6"/>
      <c r="RXO244" s="6"/>
      <c r="RXP244" s="6"/>
      <c r="RXQ244" s="6"/>
      <c r="RXR244" s="6"/>
      <c r="RXS244" s="6"/>
      <c r="RXT244" s="6"/>
      <c r="RXU244" s="6"/>
      <c r="RXV244" s="6"/>
      <c r="RXW244" s="6"/>
      <c r="RXX244" s="6"/>
      <c r="RXY244" s="6"/>
      <c r="RXZ244" s="6"/>
      <c r="RYA244" s="6"/>
      <c r="RYB244" s="6"/>
      <c r="RYC244" s="6"/>
      <c r="RYD244" s="6"/>
      <c r="RYE244" s="6"/>
      <c r="RYF244" s="6"/>
      <c r="RYG244" s="6"/>
      <c r="RYH244" s="6"/>
      <c r="RYI244" s="6"/>
      <c r="RYJ244" s="6"/>
      <c r="RYK244" s="6"/>
      <c r="RYL244" s="6"/>
      <c r="RYM244" s="6"/>
      <c r="RYN244" s="6"/>
      <c r="RYO244" s="6"/>
      <c r="RYP244" s="6"/>
      <c r="RYQ244" s="6"/>
      <c r="RYR244" s="6"/>
      <c r="RYS244" s="6"/>
      <c r="RYT244" s="6"/>
      <c r="RYU244" s="6"/>
      <c r="RYV244" s="6"/>
      <c r="RYW244" s="6"/>
      <c r="RYX244" s="6"/>
      <c r="RYY244" s="6"/>
      <c r="RYZ244" s="6"/>
      <c r="RZA244" s="6"/>
      <c r="RZB244" s="6"/>
      <c r="RZC244" s="6"/>
      <c r="RZD244" s="6"/>
      <c r="RZE244" s="6"/>
      <c r="RZF244" s="6"/>
      <c r="RZG244" s="6"/>
      <c r="RZH244" s="6"/>
      <c r="RZI244" s="6"/>
      <c r="RZJ244" s="6"/>
      <c r="RZK244" s="6"/>
      <c r="RZL244" s="6"/>
      <c r="RZM244" s="6"/>
      <c r="RZN244" s="6"/>
      <c r="RZO244" s="6"/>
      <c r="RZP244" s="6"/>
      <c r="RZQ244" s="6"/>
      <c r="RZR244" s="6"/>
      <c r="RZS244" s="6"/>
      <c r="RZT244" s="6"/>
      <c r="RZU244" s="6"/>
      <c r="RZV244" s="6"/>
      <c r="RZW244" s="6"/>
      <c r="RZX244" s="6"/>
      <c r="RZY244" s="6"/>
      <c r="RZZ244" s="6"/>
      <c r="SAA244" s="6"/>
      <c r="SAB244" s="6"/>
      <c r="SAC244" s="6"/>
      <c r="SAD244" s="6"/>
      <c r="SAE244" s="6"/>
      <c r="SAF244" s="6"/>
      <c r="SAG244" s="6"/>
      <c r="SAH244" s="6"/>
      <c r="SAI244" s="6"/>
      <c r="SAJ244" s="6"/>
      <c r="SAK244" s="6"/>
      <c r="SAL244" s="6"/>
      <c r="SAM244" s="6"/>
      <c r="SAN244" s="6"/>
      <c r="SAO244" s="6"/>
      <c r="SAP244" s="6"/>
      <c r="SAQ244" s="6"/>
      <c r="SAR244" s="6"/>
      <c r="SAS244" s="6"/>
      <c r="SAT244" s="6"/>
      <c r="SAU244" s="6"/>
      <c r="SAV244" s="6"/>
      <c r="SAW244" s="6"/>
      <c r="SAX244" s="6"/>
      <c r="SAY244" s="6"/>
      <c r="SAZ244" s="6"/>
      <c r="SBA244" s="6"/>
      <c r="SBB244" s="6"/>
      <c r="SBC244" s="6"/>
      <c r="SBD244" s="6"/>
      <c r="SBE244" s="6"/>
      <c r="SBF244" s="6"/>
      <c r="SBG244" s="6"/>
      <c r="SBH244" s="6"/>
      <c r="SBI244" s="6"/>
      <c r="SBJ244" s="6"/>
      <c r="SBK244" s="6"/>
      <c r="SBL244" s="6"/>
      <c r="SBM244" s="6"/>
      <c r="SBN244" s="6"/>
      <c r="SBO244" s="6"/>
      <c r="SBP244" s="6"/>
      <c r="SBQ244" s="6"/>
      <c r="SBR244" s="6"/>
      <c r="SBS244" s="6"/>
      <c r="SBT244" s="6"/>
      <c r="SBU244" s="6"/>
      <c r="SBV244" s="6"/>
      <c r="SBW244" s="6"/>
      <c r="SBX244" s="6"/>
      <c r="SBY244" s="6"/>
      <c r="SBZ244" s="6"/>
      <c r="SCA244" s="6"/>
      <c r="SCB244" s="6"/>
      <c r="SCC244" s="6"/>
      <c r="SCD244" s="6"/>
      <c r="SCE244" s="6"/>
      <c r="SCF244" s="6"/>
      <c r="SCG244" s="6"/>
      <c r="SCH244" s="6"/>
      <c r="SCI244" s="6"/>
      <c r="SCJ244" s="6"/>
      <c r="SCK244" s="6"/>
      <c r="SCL244" s="6"/>
      <c r="SCM244" s="6"/>
      <c r="SCN244" s="6"/>
      <c r="SCO244" s="6"/>
      <c r="SCP244" s="6"/>
      <c r="SCQ244" s="6"/>
      <c r="SCR244" s="6"/>
      <c r="SCS244" s="6"/>
      <c r="SCT244" s="6"/>
      <c r="SCU244" s="6"/>
      <c r="SCV244" s="6"/>
      <c r="SCW244" s="6"/>
      <c r="SCX244" s="6"/>
      <c r="SCY244" s="6"/>
      <c r="SCZ244" s="6"/>
      <c r="SDA244" s="6"/>
      <c r="SDB244" s="6"/>
      <c r="SDC244" s="6"/>
      <c r="SDD244" s="6"/>
      <c r="SDE244" s="6"/>
      <c r="SDF244" s="6"/>
      <c r="SDG244" s="6"/>
      <c r="SDH244" s="6"/>
      <c r="SDI244" s="6"/>
      <c r="SDJ244" s="6"/>
      <c r="SDK244" s="6"/>
      <c r="SDL244" s="6"/>
      <c r="SDM244" s="6"/>
      <c r="SDN244" s="6"/>
      <c r="SDO244" s="6"/>
      <c r="SDP244" s="6"/>
      <c r="SDQ244" s="6"/>
      <c r="SDR244" s="6"/>
      <c r="SDS244" s="6"/>
      <c r="SDT244" s="6"/>
      <c r="SDU244" s="6"/>
      <c r="SDV244" s="6"/>
      <c r="SDW244" s="6"/>
      <c r="SDX244" s="6"/>
      <c r="SDY244" s="6"/>
      <c r="SDZ244" s="6"/>
      <c r="SEA244" s="6"/>
      <c r="SEB244" s="6"/>
      <c r="SEC244" s="6"/>
      <c r="SED244" s="6"/>
      <c r="SEE244" s="6"/>
      <c r="SEF244" s="6"/>
      <c r="SEG244" s="6"/>
      <c r="SEH244" s="6"/>
      <c r="SEI244" s="6"/>
      <c r="SEJ244" s="6"/>
      <c r="SEK244" s="6"/>
      <c r="SEL244" s="6"/>
      <c r="SEM244" s="6"/>
      <c r="SEN244" s="6"/>
      <c r="SEO244" s="6"/>
      <c r="SEP244" s="6"/>
      <c r="SEQ244" s="6"/>
      <c r="SER244" s="6"/>
      <c r="SES244" s="6"/>
      <c r="SET244" s="6"/>
      <c r="SEU244" s="6"/>
      <c r="SEV244" s="6"/>
      <c r="SEW244" s="6"/>
      <c r="SEX244" s="6"/>
      <c r="SEY244" s="6"/>
      <c r="SEZ244" s="6"/>
      <c r="SFA244" s="6"/>
      <c r="SFB244" s="6"/>
      <c r="SFC244" s="6"/>
      <c r="SFD244" s="6"/>
      <c r="SFE244" s="6"/>
      <c r="SFF244" s="6"/>
      <c r="SFG244" s="6"/>
      <c r="SFH244" s="6"/>
      <c r="SFI244" s="6"/>
      <c r="SFJ244" s="6"/>
      <c r="SFK244" s="6"/>
      <c r="SFL244" s="6"/>
      <c r="SFM244" s="6"/>
      <c r="SFN244" s="6"/>
      <c r="SFO244" s="6"/>
      <c r="SFP244" s="6"/>
      <c r="SFQ244" s="6"/>
      <c r="SFR244" s="6"/>
      <c r="SFS244" s="6"/>
      <c r="SFT244" s="6"/>
      <c r="SFU244" s="6"/>
      <c r="SFV244" s="6"/>
      <c r="SFW244" s="6"/>
      <c r="SFX244" s="6"/>
      <c r="SFY244" s="6"/>
      <c r="SFZ244" s="6"/>
      <c r="SGA244" s="6"/>
      <c r="SGB244" s="6"/>
      <c r="SGC244" s="6"/>
      <c r="SGD244" s="6"/>
      <c r="SGE244" s="6"/>
      <c r="SGF244" s="6"/>
      <c r="SGG244" s="6"/>
      <c r="SGH244" s="6"/>
      <c r="SGI244" s="6"/>
      <c r="SGJ244" s="6"/>
      <c r="SGK244" s="6"/>
      <c r="SGL244" s="6"/>
      <c r="SGM244" s="6"/>
      <c r="SGN244" s="6"/>
      <c r="SGO244" s="6"/>
      <c r="SGP244" s="6"/>
      <c r="SGQ244" s="6"/>
      <c r="SGR244" s="6"/>
      <c r="SGS244" s="6"/>
      <c r="SGT244" s="6"/>
      <c r="SGU244" s="6"/>
      <c r="SGV244" s="6"/>
      <c r="SGW244" s="6"/>
      <c r="SGX244" s="6"/>
      <c r="SGY244" s="6"/>
      <c r="SGZ244" s="6"/>
      <c r="SHA244" s="6"/>
      <c r="SHB244" s="6"/>
      <c r="SHC244" s="6"/>
      <c r="SHD244" s="6"/>
      <c r="SHE244" s="6"/>
      <c r="SHF244" s="6"/>
      <c r="SHG244" s="6"/>
      <c r="SHH244" s="6"/>
      <c r="SHI244" s="6"/>
      <c r="SHJ244" s="6"/>
      <c r="SHK244" s="6"/>
      <c r="SHL244" s="6"/>
      <c r="SHM244" s="6"/>
      <c r="SHN244" s="6"/>
      <c r="SHO244" s="6"/>
      <c r="SHP244" s="6"/>
      <c r="SHQ244" s="6"/>
      <c r="SHR244" s="6"/>
      <c r="SHS244" s="6"/>
      <c r="SHT244" s="6"/>
      <c r="SHU244" s="6"/>
      <c r="SHV244" s="6"/>
      <c r="SHW244" s="6"/>
      <c r="SHX244" s="6"/>
      <c r="SHY244" s="6"/>
      <c r="SHZ244" s="6"/>
      <c r="SIA244" s="6"/>
      <c r="SIB244" s="6"/>
      <c r="SIC244" s="6"/>
      <c r="SID244" s="6"/>
      <c r="SIE244" s="6"/>
      <c r="SIF244" s="6"/>
      <c r="SIG244" s="6"/>
      <c r="SIH244" s="6"/>
      <c r="SII244" s="6"/>
      <c r="SIJ244" s="6"/>
      <c r="SIK244" s="6"/>
      <c r="SIL244" s="6"/>
      <c r="SIM244" s="6"/>
      <c r="SIN244" s="6"/>
      <c r="SIO244" s="6"/>
      <c r="SIP244" s="6"/>
      <c r="SIQ244" s="6"/>
      <c r="SIR244" s="6"/>
      <c r="SIS244" s="6"/>
      <c r="SIT244" s="6"/>
      <c r="SIU244" s="6"/>
      <c r="SIV244" s="6"/>
      <c r="SIW244" s="6"/>
      <c r="SIX244" s="6"/>
      <c r="SIY244" s="6"/>
      <c r="SIZ244" s="6"/>
      <c r="SJA244" s="6"/>
      <c r="SJB244" s="6"/>
      <c r="SJC244" s="6"/>
      <c r="SJD244" s="6"/>
      <c r="SJE244" s="6"/>
      <c r="SJF244" s="6"/>
      <c r="SJG244" s="6"/>
      <c r="SJH244" s="6"/>
      <c r="SJI244" s="6"/>
      <c r="SJJ244" s="6"/>
      <c r="SJK244" s="6"/>
      <c r="SJL244" s="6"/>
      <c r="SJM244" s="6"/>
      <c r="SJN244" s="6"/>
      <c r="SJO244" s="6"/>
      <c r="SJP244" s="6"/>
      <c r="SJQ244" s="6"/>
      <c r="SJR244" s="6"/>
      <c r="SJS244" s="6"/>
      <c r="SJT244" s="6"/>
      <c r="SJU244" s="6"/>
      <c r="SJV244" s="6"/>
      <c r="SJW244" s="6"/>
      <c r="SJX244" s="6"/>
      <c r="SJY244" s="6"/>
      <c r="SJZ244" s="6"/>
      <c r="SKA244" s="6"/>
      <c r="SKB244" s="6"/>
      <c r="SKC244" s="6"/>
      <c r="SKD244" s="6"/>
      <c r="SKE244" s="6"/>
      <c r="SKF244" s="6"/>
      <c r="SKG244" s="6"/>
      <c r="SKH244" s="6"/>
      <c r="SKI244" s="6"/>
      <c r="SKJ244" s="6"/>
      <c r="SKK244" s="6"/>
      <c r="SKL244" s="6"/>
      <c r="SKM244" s="6"/>
      <c r="SKN244" s="6"/>
      <c r="SKO244" s="6"/>
      <c r="SKP244" s="6"/>
      <c r="SKQ244" s="6"/>
      <c r="SKR244" s="6"/>
      <c r="SKS244" s="6"/>
      <c r="SKT244" s="6"/>
      <c r="SKU244" s="6"/>
      <c r="SKV244" s="6"/>
      <c r="SKW244" s="6"/>
      <c r="SKX244" s="6"/>
      <c r="SKY244" s="6"/>
      <c r="SKZ244" s="6"/>
      <c r="SLA244" s="6"/>
      <c r="SLB244" s="6"/>
      <c r="SLC244" s="6"/>
      <c r="SLD244" s="6"/>
      <c r="SLE244" s="6"/>
      <c r="SLF244" s="6"/>
      <c r="SLG244" s="6"/>
      <c r="SLH244" s="6"/>
      <c r="SLI244" s="6"/>
      <c r="SLJ244" s="6"/>
      <c r="SLK244" s="6"/>
      <c r="SLL244" s="6"/>
      <c r="SLM244" s="6"/>
      <c r="SLN244" s="6"/>
      <c r="SLO244" s="6"/>
      <c r="SLP244" s="6"/>
      <c r="SLQ244" s="6"/>
      <c r="SLR244" s="6"/>
      <c r="SLS244" s="6"/>
      <c r="SLT244" s="6"/>
      <c r="SLU244" s="6"/>
      <c r="SLV244" s="6"/>
      <c r="SLW244" s="6"/>
      <c r="SLX244" s="6"/>
      <c r="SLY244" s="6"/>
      <c r="SLZ244" s="6"/>
      <c r="SMA244" s="6"/>
      <c r="SMB244" s="6"/>
      <c r="SMC244" s="6"/>
      <c r="SMD244" s="6"/>
      <c r="SME244" s="6"/>
      <c r="SMF244" s="6"/>
      <c r="SMG244" s="6"/>
      <c r="SMH244" s="6"/>
      <c r="SMI244" s="6"/>
      <c r="SMJ244" s="6"/>
      <c r="SMK244" s="6"/>
      <c r="SML244" s="6"/>
      <c r="SMM244" s="6"/>
      <c r="SMN244" s="6"/>
      <c r="SMO244" s="6"/>
      <c r="SMP244" s="6"/>
      <c r="SMQ244" s="6"/>
      <c r="SMR244" s="6"/>
      <c r="SMS244" s="6"/>
      <c r="SMT244" s="6"/>
      <c r="SMU244" s="6"/>
      <c r="SMV244" s="6"/>
      <c r="SMW244" s="6"/>
      <c r="SMX244" s="6"/>
      <c r="SMY244" s="6"/>
      <c r="SMZ244" s="6"/>
      <c r="SNA244" s="6"/>
      <c r="SNB244" s="6"/>
      <c r="SNC244" s="6"/>
      <c r="SND244" s="6"/>
      <c r="SNE244" s="6"/>
      <c r="SNF244" s="6"/>
      <c r="SNG244" s="6"/>
      <c r="SNH244" s="6"/>
      <c r="SNI244" s="6"/>
      <c r="SNJ244" s="6"/>
      <c r="SNK244" s="6"/>
      <c r="SNL244" s="6"/>
      <c r="SNM244" s="6"/>
      <c r="SNN244" s="6"/>
      <c r="SNO244" s="6"/>
      <c r="SNP244" s="6"/>
      <c r="SNQ244" s="6"/>
      <c r="SNR244" s="6"/>
      <c r="SNS244" s="6"/>
      <c r="SNT244" s="6"/>
      <c r="SNU244" s="6"/>
      <c r="SNV244" s="6"/>
      <c r="SNW244" s="6"/>
      <c r="SNX244" s="6"/>
      <c r="SNY244" s="6"/>
      <c r="SNZ244" s="6"/>
      <c r="SOA244" s="6"/>
      <c r="SOB244" s="6"/>
      <c r="SOC244" s="6"/>
      <c r="SOD244" s="6"/>
      <c r="SOE244" s="6"/>
      <c r="SOF244" s="6"/>
      <c r="SOG244" s="6"/>
      <c r="SOH244" s="6"/>
      <c r="SOI244" s="6"/>
      <c r="SOJ244" s="6"/>
      <c r="SOK244" s="6"/>
      <c r="SOL244" s="6"/>
      <c r="SOM244" s="6"/>
      <c r="SON244" s="6"/>
      <c r="SOO244" s="6"/>
      <c r="SOP244" s="6"/>
      <c r="SOQ244" s="6"/>
      <c r="SOR244" s="6"/>
      <c r="SOS244" s="6"/>
      <c r="SOT244" s="6"/>
      <c r="SOU244" s="6"/>
      <c r="SOV244" s="6"/>
      <c r="SOW244" s="6"/>
      <c r="SOX244" s="6"/>
      <c r="SOY244" s="6"/>
      <c r="SOZ244" s="6"/>
      <c r="SPA244" s="6"/>
      <c r="SPB244" s="6"/>
      <c r="SPC244" s="6"/>
      <c r="SPD244" s="6"/>
      <c r="SPE244" s="6"/>
      <c r="SPF244" s="6"/>
      <c r="SPG244" s="6"/>
      <c r="SPH244" s="6"/>
      <c r="SPI244" s="6"/>
      <c r="SPJ244" s="6"/>
      <c r="SPK244" s="6"/>
      <c r="SPL244" s="6"/>
      <c r="SPM244" s="6"/>
      <c r="SPN244" s="6"/>
      <c r="SPO244" s="6"/>
      <c r="SPP244" s="6"/>
      <c r="SPQ244" s="6"/>
      <c r="SPR244" s="6"/>
      <c r="SPS244" s="6"/>
      <c r="SPT244" s="6"/>
      <c r="SPU244" s="6"/>
      <c r="SPV244" s="6"/>
      <c r="SPW244" s="6"/>
      <c r="SPX244" s="6"/>
      <c r="SPY244" s="6"/>
      <c r="SPZ244" s="6"/>
      <c r="SQA244" s="6"/>
      <c r="SQB244" s="6"/>
      <c r="SQC244" s="6"/>
      <c r="SQD244" s="6"/>
      <c r="SQE244" s="6"/>
      <c r="SQF244" s="6"/>
      <c r="SQG244" s="6"/>
      <c r="SQH244" s="6"/>
      <c r="SQI244" s="6"/>
      <c r="SQJ244" s="6"/>
      <c r="SQK244" s="6"/>
      <c r="SQL244" s="6"/>
      <c r="SQM244" s="6"/>
      <c r="SQN244" s="6"/>
      <c r="SQO244" s="6"/>
      <c r="SQP244" s="6"/>
      <c r="SQQ244" s="6"/>
      <c r="SQR244" s="6"/>
      <c r="SQS244" s="6"/>
      <c r="SQT244" s="6"/>
      <c r="SQU244" s="6"/>
      <c r="SQV244" s="6"/>
      <c r="SQW244" s="6"/>
      <c r="SQX244" s="6"/>
      <c r="SQY244" s="6"/>
      <c r="SQZ244" s="6"/>
      <c r="SRA244" s="6"/>
      <c r="SRB244" s="6"/>
      <c r="SRC244" s="6"/>
      <c r="SRD244" s="6"/>
      <c r="SRE244" s="6"/>
      <c r="SRF244" s="6"/>
      <c r="SRG244" s="6"/>
      <c r="SRH244" s="6"/>
      <c r="SRI244" s="6"/>
      <c r="SRJ244" s="6"/>
      <c r="SRK244" s="6"/>
      <c r="SRL244" s="6"/>
      <c r="SRM244" s="6"/>
      <c r="SRN244" s="6"/>
      <c r="SRO244" s="6"/>
      <c r="SRP244" s="6"/>
      <c r="SRQ244" s="6"/>
      <c r="SRR244" s="6"/>
      <c r="SRS244" s="6"/>
      <c r="SRT244" s="6"/>
      <c r="SRU244" s="6"/>
      <c r="SRV244" s="6"/>
      <c r="SRW244" s="6"/>
      <c r="SRX244" s="6"/>
      <c r="SRY244" s="6"/>
      <c r="SRZ244" s="6"/>
      <c r="SSA244" s="6"/>
      <c r="SSB244" s="6"/>
      <c r="SSC244" s="6"/>
      <c r="SSD244" s="6"/>
      <c r="SSE244" s="6"/>
      <c r="SSF244" s="6"/>
      <c r="SSG244" s="6"/>
      <c r="SSH244" s="6"/>
      <c r="SSI244" s="6"/>
      <c r="SSJ244" s="6"/>
      <c r="SSK244" s="6"/>
      <c r="SSL244" s="6"/>
      <c r="SSM244" s="6"/>
      <c r="SSN244" s="6"/>
      <c r="SSO244" s="6"/>
      <c r="SSP244" s="6"/>
      <c r="SSQ244" s="6"/>
      <c r="SSR244" s="6"/>
      <c r="SSS244" s="6"/>
      <c r="SST244" s="6"/>
      <c r="SSU244" s="6"/>
      <c r="SSV244" s="6"/>
      <c r="SSW244" s="6"/>
      <c r="SSX244" s="6"/>
      <c r="SSY244" s="6"/>
      <c r="SSZ244" s="6"/>
      <c r="STA244" s="6"/>
      <c r="STB244" s="6"/>
      <c r="STC244" s="6"/>
      <c r="STD244" s="6"/>
      <c r="STE244" s="6"/>
      <c r="STF244" s="6"/>
      <c r="STG244" s="6"/>
      <c r="STH244" s="6"/>
      <c r="STI244" s="6"/>
      <c r="STJ244" s="6"/>
      <c r="STK244" s="6"/>
      <c r="STL244" s="6"/>
      <c r="STM244" s="6"/>
      <c r="STN244" s="6"/>
      <c r="STO244" s="6"/>
      <c r="STP244" s="6"/>
      <c r="STQ244" s="6"/>
      <c r="STR244" s="6"/>
      <c r="STS244" s="6"/>
      <c r="STT244" s="6"/>
      <c r="STU244" s="6"/>
      <c r="STV244" s="6"/>
      <c r="STW244" s="6"/>
      <c r="STX244" s="6"/>
      <c r="STY244" s="6"/>
      <c r="STZ244" s="6"/>
      <c r="SUA244" s="6"/>
      <c r="SUB244" s="6"/>
      <c r="SUC244" s="6"/>
      <c r="SUD244" s="6"/>
      <c r="SUE244" s="6"/>
      <c r="SUF244" s="6"/>
      <c r="SUG244" s="6"/>
      <c r="SUH244" s="6"/>
      <c r="SUI244" s="6"/>
      <c r="SUJ244" s="6"/>
      <c r="SUK244" s="6"/>
      <c r="SUL244" s="6"/>
      <c r="SUM244" s="6"/>
      <c r="SUN244" s="6"/>
      <c r="SUO244" s="6"/>
      <c r="SUP244" s="6"/>
      <c r="SUQ244" s="6"/>
      <c r="SUR244" s="6"/>
      <c r="SUS244" s="6"/>
      <c r="SUT244" s="6"/>
      <c r="SUU244" s="6"/>
      <c r="SUV244" s="6"/>
      <c r="SUW244" s="6"/>
      <c r="SUX244" s="6"/>
      <c r="SUY244" s="6"/>
      <c r="SUZ244" s="6"/>
      <c r="SVA244" s="6"/>
      <c r="SVB244" s="6"/>
      <c r="SVC244" s="6"/>
      <c r="SVD244" s="6"/>
      <c r="SVE244" s="6"/>
      <c r="SVF244" s="6"/>
      <c r="SVG244" s="6"/>
      <c r="SVH244" s="6"/>
      <c r="SVI244" s="6"/>
      <c r="SVJ244" s="6"/>
      <c r="SVK244" s="6"/>
      <c r="SVL244" s="6"/>
      <c r="SVM244" s="6"/>
      <c r="SVN244" s="6"/>
      <c r="SVO244" s="6"/>
      <c r="SVP244" s="6"/>
      <c r="SVQ244" s="6"/>
      <c r="SVR244" s="6"/>
      <c r="SVS244" s="6"/>
      <c r="SVT244" s="6"/>
      <c r="SVU244" s="6"/>
      <c r="SVV244" s="6"/>
      <c r="SVW244" s="6"/>
      <c r="SVX244" s="6"/>
      <c r="SVY244" s="6"/>
      <c r="SVZ244" s="6"/>
      <c r="SWA244" s="6"/>
      <c r="SWB244" s="6"/>
      <c r="SWC244" s="6"/>
      <c r="SWD244" s="6"/>
      <c r="SWE244" s="6"/>
      <c r="SWF244" s="6"/>
      <c r="SWG244" s="6"/>
      <c r="SWH244" s="6"/>
      <c r="SWI244" s="6"/>
      <c r="SWJ244" s="6"/>
      <c r="SWK244" s="6"/>
      <c r="SWL244" s="6"/>
      <c r="SWM244" s="6"/>
      <c r="SWN244" s="6"/>
      <c r="SWO244" s="6"/>
      <c r="SWP244" s="6"/>
      <c r="SWQ244" s="6"/>
      <c r="SWR244" s="6"/>
      <c r="SWS244" s="6"/>
      <c r="SWT244" s="6"/>
      <c r="SWU244" s="6"/>
      <c r="SWV244" s="6"/>
      <c r="SWW244" s="6"/>
      <c r="SWX244" s="6"/>
      <c r="SWY244" s="6"/>
      <c r="SWZ244" s="6"/>
      <c r="SXA244" s="6"/>
      <c r="SXB244" s="6"/>
      <c r="SXC244" s="6"/>
      <c r="SXD244" s="6"/>
      <c r="SXE244" s="6"/>
      <c r="SXF244" s="6"/>
      <c r="SXG244" s="6"/>
      <c r="SXH244" s="6"/>
      <c r="SXI244" s="6"/>
      <c r="SXJ244" s="6"/>
      <c r="SXK244" s="6"/>
      <c r="SXL244" s="6"/>
      <c r="SXM244" s="6"/>
      <c r="SXN244" s="6"/>
      <c r="SXO244" s="6"/>
      <c r="SXP244" s="6"/>
      <c r="SXQ244" s="6"/>
      <c r="SXR244" s="6"/>
      <c r="SXS244" s="6"/>
      <c r="SXT244" s="6"/>
      <c r="SXU244" s="6"/>
      <c r="SXV244" s="6"/>
      <c r="SXW244" s="6"/>
      <c r="SXX244" s="6"/>
      <c r="SXY244" s="6"/>
      <c r="SXZ244" s="6"/>
      <c r="SYA244" s="6"/>
      <c r="SYB244" s="6"/>
      <c r="SYC244" s="6"/>
      <c r="SYD244" s="6"/>
      <c r="SYE244" s="6"/>
      <c r="SYF244" s="6"/>
      <c r="SYG244" s="6"/>
      <c r="SYH244" s="6"/>
      <c r="SYI244" s="6"/>
      <c r="SYJ244" s="6"/>
      <c r="SYK244" s="6"/>
      <c r="SYL244" s="6"/>
      <c r="SYM244" s="6"/>
      <c r="SYN244" s="6"/>
      <c r="SYO244" s="6"/>
      <c r="SYP244" s="6"/>
      <c r="SYQ244" s="6"/>
      <c r="SYR244" s="6"/>
      <c r="SYS244" s="6"/>
      <c r="SYT244" s="6"/>
      <c r="SYU244" s="6"/>
      <c r="SYV244" s="6"/>
      <c r="SYW244" s="6"/>
      <c r="SYX244" s="6"/>
      <c r="SYY244" s="6"/>
      <c r="SYZ244" s="6"/>
      <c r="SZA244" s="6"/>
      <c r="SZB244" s="6"/>
      <c r="SZC244" s="6"/>
      <c r="SZD244" s="6"/>
      <c r="SZE244" s="6"/>
      <c r="SZF244" s="6"/>
      <c r="SZG244" s="6"/>
      <c r="SZH244" s="6"/>
      <c r="SZI244" s="6"/>
      <c r="SZJ244" s="6"/>
      <c r="SZK244" s="6"/>
      <c r="SZL244" s="6"/>
      <c r="SZM244" s="6"/>
      <c r="SZN244" s="6"/>
      <c r="SZO244" s="6"/>
      <c r="SZP244" s="6"/>
      <c r="SZQ244" s="6"/>
      <c r="SZR244" s="6"/>
      <c r="SZS244" s="6"/>
      <c r="SZT244" s="6"/>
      <c r="SZU244" s="6"/>
      <c r="SZV244" s="6"/>
      <c r="SZW244" s="6"/>
      <c r="SZX244" s="6"/>
      <c r="SZY244" s="6"/>
      <c r="SZZ244" s="6"/>
      <c r="TAA244" s="6"/>
      <c r="TAB244" s="6"/>
      <c r="TAC244" s="6"/>
      <c r="TAD244" s="6"/>
      <c r="TAE244" s="6"/>
      <c r="TAF244" s="6"/>
      <c r="TAG244" s="6"/>
      <c r="TAH244" s="6"/>
      <c r="TAI244" s="6"/>
      <c r="TAJ244" s="6"/>
      <c r="TAK244" s="6"/>
      <c r="TAL244" s="6"/>
      <c r="TAM244" s="6"/>
      <c r="TAN244" s="6"/>
      <c r="TAO244" s="6"/>
      <c r="TAP244" s="6"/>
      <c r="TAQ244" s="6"/>
      <c r="TAR244" s="6"/>
      <c r="TAS244" s="6"/>
      <c r="TAT244" s="6"/>
      <c r="TAU244" s="6"/>
      <c r="TAV244" s="6"/>
      <c r="TAW244" s="6"/>
      <c r="TAX244" s="6"/>
      <c r="TAY244" s="6"/>
      <c r="TAZ244" s="6"/>
      <c r="TBA244" s="6"/>
      <c r="TBB244" s="6"/>
      <c r="TBC244" s="6"/>
      <c r="TBD244" s="6"/>
      <c r="TBE244" s="6"/>
      <c r="TBF244" s="6"/>
      <c r="TBG244" s="6"/>
      <c r="TBH244" s="6"/>
      <c r="TBI244" s="6"/>
      <c r="TBJ244" s="6"/>
      <c r="TBK244" s="6"/>
      <c r="TBL244" s="6"/>
      <c r="TBM244" s="6"/>
      <c r="TBN244" s="6"/>
      <c r="TBO244" s="6"/>
      <c r="TBP244" s="6"/>
      <c r="TBQ244" s="6"/>
      <c r="TBR244" s="6"/>
      <c r="TBS244" s="6"/>
      <c r="TBT244" s="6"/>
      <c r="TBU244" s="6"/>
      <c r="TBV244" s="6"/>
      <c r="TBW244" s="6"/>
      <c r="TBX244" s="6"/>
      <c r="TBY244" s="6"/>
      <c r="TBZ244" s="6"/>
      <c r="TCA244" s="6"/>
      <c r="TCB244" s="6"/>
      <c r="TCC244" s="6"/>
      <c r="TCD244" s="6"/>
      <c r="TCE244" s="6"/>
      <c r="TCF244" s="6"/>
      <c r="TCG244" s="6"/>
      <c r="TCH244" s="6"/>
      <c r="TCI244" s="6"/>
      <c r="TCJ244" s="6"/>
      <c r="TCK244" s="6"/>
      <c r="TCL244" s="6"/>
      <c r="TCM244" s="6"/>
      <c r="TCN244" s="6"/>
      <c r="TCO244" s="6"/>
      <c r="TCP244" s="6"/>
      <c r="TCQ244" s="6"/>
      <c r="TCR244" s="6"/>
      <c r="TCS244" s="6"/>
      <c r="TCT244" s="6"/>
      <c r="TCU244" s="6"/>
      <c r="TCV244" s="6"/>
      <c r="TCW244" s="6"/>
      <c r="TCX244" s="6"/>
      <c r="TCY244" s="6"/>
      <c r="TCZ244" s="6"/>
      <c r="TDA244" s="6"/>
      <c r="TDB244" s="6"/>
      <c r="TDC244" s="6"/>
      <c r="TDD244" s="6"/>
      <c r="TDE244" s="6"/>
      <c r="TDF244" s="6"/>
      <c r="TDG244" s="6"/>
      <c r="TDH244" s="6"/>
      <c r="TDI244" s="6"/>
      <c r="TDJ244" s="6"/>
      <c r="TDK244" s="6"/>
      <c r="TDL244" s="6"/>
      <c r="TDM244" s="6"/>
      <c r="TDN244" s="6"/>
      <c r="TDO244" s="6"/>
      <c r="TDP244" s="6"/>
      <c r="TDQ244" s="6"/>
      <c r="TDR244" s="6"/>
      <c r="TDS244" s="6"/>
      <c r="TDT244" s="6"/>
      <c r="TDU244" s="6"/>
      <c r="TDV244" s="6"/>
      <c r="TDW244" s="6"/>
      <c r="TDX244" s="6"/>
      <c r="TDY244" s="6"/>
      <c r="TDZ244" s="6"/>
      <c r="TEA244" s="6"/>
      <c r="TEB244" s="6"/>
      <c r="TEC244" s="6"/>
      <c r="TED244" s="6"/>
      <c r="TEE244" s="6"/>
      <c r="TEF244" s="6"/>
      <c r="TEG244" s="6"/>
      <c r="TEH244" s="6"/>
      <c r="TEI244" s="6"/>
      <c r="TEJ244" s="6"/>
      <c r="TEK244" s="6"/>
      <c r="TEL244" s="6"/>
      <c r="TEM244" s="6"/>
      <c r="TEN244" s="6"/>
      <c r="TEO244" s="6"/>
      <c r="TEP244" s="6"/>
      <c r="TEQ244" s="6"/>
      <c r="TER244" s="6"/>
      <c r="TES244" s="6"/>
      <c r="TET244" s="6"/>
      <c r="TEU244" s="6"/>
      <c r="TEV244" s="6"/>
      <c r="TEW244" s="6"/>
      <c r="TEX244" s="6"/>
      <c r="TEY244" s="6"/>
      <c r="TEZ244" s="6"/>
      <c r="TFA244" s="6"/>
      <c r="TFB244" s="6"/>
      <c r="TFC244" s="6"/>
      <c r="TFD244" s="6"/>
      <c r="TFE244" s="6"/>
      <c r="TFF244" s="6"/>
      <c r="TFG244" s="6"/>
      <c r="TFH244" s="6"/>
      <c r="TFI244" s="6"/>
      <c r="TFJ244" s="6"/>
      <c r="TFK244" s="6"/>
      <c r="TFL244" s="6"/>
      <c r="TFM244" s="6"/>
      <c r="TFN244" s="6"/>
      <c r="TFO244" s="6"/>
      <c r="TFP244" s="6"/>
      <c r="TFQ244" s="6"/>
      <c r="TFR244" s="6"/>
      <c r="TFS244" s="6"/>
      <c r="TFT244" s="6"/>
      <c r="TFU244" s="6"/>
      <c r="TFV244" s="6"/>
      <c r="TFW244" s="6"/>
      <c r="TFX244" s="6"/>
      <c r="TFY244" s="6"/>
      <c r="TFZ244" s="6"/>
      <c r="TGA244" s="6"/>
      <c r="TGB244" s="6"/>
      <c r="TGC244" s="6"/>
      <c r="TGD244" s="6"/>
      <c r="TGE244" s="6"/>
      <c r="TGF244" s="6"/>
      <c r="TGG244" s="6"/>
      <c r="TGH244" s="6"/>
      <c r="TGI244" s="6"/>
      <c r="TGJ244" s="6"/>
      <c r="TGK244" s="6"/>
      <c r="TGL244" s="6"/>
      <c r="TGM244" s="6"/>
      <c r="TGN244" s="6"/>
      <c r="TGO244" s="6"/>
      <c r="TGP244" s="6"/>
      <c r="TGQ244" s="6"/>
      <c r="TGR244" s="6"/>
      <c r="TGS244" s="6"/>
      <c r="TGT244" s="6"/>
      <c r="TGU244" s="6"/>
      <c r="TGV244" s="6"/>
      <c r="TGW244" s="6"/>
      <c r="TGX244" s="6"/>
      <c r="TGY244" s="6"/>
      <c r="TGZ244" s="6"/>
      <c r="THA244" s="6"/>
      <c r="THB244" s="6"/>
      <c r="THC244" s="6"/>
      <c r="THD244" s="6"/>
      <c r="THE244" s="6"/>
      <c r="THF244" s="6"/>
      <c r="THG244" s="6"/>
      <c r="THH244" s="6"/>
      <c r="THI244" s="6"/>
      <c r="THJ244" s="6"/>
      <c r="THK244" s="6"/>
      <c r="THL244" s="6"/>
      <c r="THM244" s="6"/>
      <c r="THN244" s="6"/>
      <c r="THO244" s="6"/>
      <c r="THP244" s="6"/>
      <c r="THQ244" s="6"/>
      <c r="THR244" s="6"/>
      <c r="THS244" s="6"/>
      <c r="THT244" s="6"/>
      <c r="THU244" s="6"/>
      <c r="THV244" s="6"/>
      <c r="THW244" s="6"/>
      <c r="THX244" s="6"/>
      <c r="THY244" s="6"/>
      <c r="THZ244" s="6"/>
      <c r="TIA244" s="6"/>
      <c r="TIB244" s="6"/>
      <c r="TIC244" s="6"/>
      <c r="TID244" s="6"/>
      <c r="TIE244" s="6"/>
      <c r="TIF244" s="6"/>
      <c r="TIG244" s="6"/>
      <c r="TIH244" s="6"/>
      <c r="TII244" s="6"/>
      <c r="TIJ244" s="6"/>
      <c r="TIK244" s="6"/>
      <c r="TIL244" s="6"/>
      <c r="TIM244" s="6"/>
      <c r="TIN244" s="6"/>
      <c r="TIO244" s="6"/>
      <c r="TIP244" s="6"/>
      <c r="TIQ244" s="6"/>
      <c r="TIR244" s="6"/>
      <c r="TIS244" s="6"/>
      <c r="TIT244" s="6"/>
      <c r="TIU244" s="6"/>
      <c r="TIV244" s="6"/>
      <c r="TIW244" s="6"/>
      <c r="TIX244" s="6"/>
      <c r="TIY244" s="6"/>
      <c r="TIZ244" s="6"/>
      <c r="TJA244" s="6"/>
      <c r="TJB244" s="6"/>
      <c r="TJC244" s="6"/>
      <c r="TJD244" s="6"/>
      <c r="TJE244" s="6"/>
      <c r="TJF244" s="6"/>
      <c r="TJG244" s="6"/>
      <c r="TJH244" s="6"/>
      <c r="TJI244" s="6"/>
      <c r="TJJ244" s="6"/>
      <c r="TJK244" s="6"/>
      <c r="TJL244" s="6"/>
      <c r="TJM244" s="6"/>
      <c r="TJN244" s="6"/>
      <c r="TJO244" s="6"/>
      <c r="TJP244" s="6"/>
      <c r="TJQ244" s="6"/>
      <c r="TJR244" s="6"/>
      <c r="TJS244" s="6"/>
      <c r="TJT244" s="6"/>
      <c r="TJU244" s="6"/>
      <c r="TJV244" s="6"/>
      <c r="TJW244" s="6"/>
      <c r="TJX244" s="6"/>
      <c r="TJY244" s="6"/>
      <c r="TJZ244" s="6"/>
      <c r="TKA244" s="6"/>
      <c r="TKB244" s="6"/>
      <c r="TKC244" s="6"/>
      <c r="TKD244" s="6"/>
      <c r="TKE244" s="6"/>
      <c r="TKF244" s="6"/>
      <c r="TKG244" s="6"/>
      <c r="TKH244" s="6"/>
      <c r="TKI244" s="6"/>
      <c r="TKJ244" s="6"/>
      <c r="TKK244" s="6"/>
      <c r="TKL244" s="6"/>
      <c r="TKM244" s="6"/>
      <c r="TKN244" s="6"/>
      <c r="TKO244" s="6"/>
      <c r="TKP244" s="6"/>
      <c r="TKQ244" s="6"/>
      <c r="TKR244" s="6"/>
      <c r="TKS244" s="6"/>
      <c r="TKT244" s="6"/>
      <c r="TKU244" s="6"/>
      <c r="TKV244" s="6"/>
      <c r="TKW244" s="6"/>
      <c r="TKX244" s="6"/>
      <c r="TKY244" s="6"/>
      <c r="TKZ244" s="6"/>
      <c r="TLA244" s="6"/>
      <c r="TLB244" s="6"/>
      <c r="TLC244" s="6"/>
      <c r="TLD244" s="6"/>
      <c r="TLE244" s="6"/>
      <c r="TLF244" s="6"/>
      <c r="TLG244" s="6"/>
      <c r="TLH244" s="6"/>
      <c r="TLI244" s="6"/>
      <c r="TLJ244" s="6"/>
      <c r="TLK244" s="6"/>
      <c r="TLL244" s="6"/>
      <c r="TLM244" s="6"/>
      <c r="TLN244" s="6"/>
      <c r="TLO244" s="6"/>
      <c r="TLP244" s="6"/>
      <c r="TLQ244" s="6"/>
      <c r="TLR244" s="6"/>
      <c r="TLS244" s="6"/>
      <c r="TLT244" s="6"/>
      <c r="TLU244" s="6"/>
      <c r="TLV244" s="6"/>
      <c r="TLW244" s="6"/>
      <c r="TLX244" s="6"/>
      <c r="TLY244" s="6"/>
      <c r="TLZ244" s="6"/>
      <c r="TMA244" s="6"/>
      <c r="TMB244" s="6"/>
      <c r="TMC244" s="6"/>
      <c r="TMD244" s="6"/>
      <c r="TME244" s="6"/>
      <c r="TMF244" s="6"/>
      <c r="TMG244" s="6"/>
      <c r="TMH244" s="6"/>
      <c r="TMI244" s="6"/>
      <c r="TMJ244" s="6"/>
      <c r="TMK244" s="6"/>
      <c r="TML244" s="6"/>
      <c r="TMM244" s="6"/>
      <c r="TMN244" s="6"/>
      <c r="TMO244" s="6"/>
      <c r="TMP244" s="6"/>
      <c r="TMQ244" s="6"/>
      <c r="TMR244" s="6"/>
      <c r="TMS244" s="6"/>
      <c r="TMT244" s="6"/>
      <c r="TMU244" s="6"/>
      <c r="TMV244" s="6"/>
      <c r="TMW244" s="6"/>
      <c r="TMX244" s="6"/>
      <c r="TMY244" s="6"/>
      <c r="TMZ244" s="6"/>
      <c r="TNA244" s="6"/>
      <c r="TNB244" s="6"/>
      <c r="TNC244" s="6"/>
      <c r="TND244" s="6"/>
      <c r="TNE244" s="6"/>
      <c r="TNF244" s="6"/>
      <c r="TNG244" s="6"/>
      <c r="TNH244" s="6"/>
      <c r="TNI244" s="6"/>
      <c r="TNJ244" s="6"/>
      <c r="TNK244" s="6"/>
      <c r="TNL244" s="6"/>
      <c r="TNM244" s="6"/>
      <c r="TNN244" s="6"/>
      <c r="TNO244" s="6"/>
      <c r="TNP244" s="6"/>
      <c r="TNQ244" s="6"/>
      <c r="TNR244" s="6"/>
      <c r="TNS244" s="6"/>
      <c r="TNT244" s="6"/>
      <c r="TNU244" s="6"/>
      <c r="TNV244" s="6"/>
      <c r="TNW244" s="6"/>
      <c r="TNX244" s="6"/>
      <c r="TNY244" s="6"/>
      <c r="TNZ244" s="6"/>
      <c r="TOA244" s="6"/>
      <c r="TOB244" s="6"/>
      <c r="TOC244" s="6"/>
      <c r="TOD244" s="6"/>
      <c r="TOE244" s="6"/>
      <c r="TOF244" s="6"/>
      <c r="TOG244" s="6"/>
      <c r="TOH244" s="6"/>
      <c r="TOI244" s="6"/>
      <c r="TOJ244" s="6"/>
      <c r="TOK244" s="6"/>
      <c r="TOL244" s="6"/>
      <c r="TOM244" s="6"/>
      <c r="TON244" s="6"/>
      <c r="TOO244" s="6"/>
      <c r="TOP244" s="6"/>
      <c r="TOQ244" s="6"/>
      <c r="TOR244" s="6"/>
      <c r="TOS244" s="6"/>
      <c r="TOT244" s="6"/>
      <c r="TOU244" s="6"/>
      <c r="TOV244" s="6"/>
      <c r="TOW244" s="6"/>
      <c r="TOX244" s="6"/>
      <c r="TOY244" s="6"/>
      <c r="TOZ244" s="6"/>
      <c r="TPA244" s="6"/>
      <c r="TPB244" s="6"/>
      <c r="TPC244" s="6"/>
      <c r="TPD244" s="6"/>
      <c r="TPE244" s="6"/>
      <c r="TPF244" s="6"/>
      <c r="TPG244" s="6"/>
      <c r="TPH244" s="6"/>
      <c r="TPI244" s="6"/>
      <c r="TPJ244" s="6"/>
      <c r="TPK244" s="6"/>
      <c r="TPL244" s="6"/>
      <c r="TPM244" s="6"/>
      <c r="TPN244" s="6"/>
      <c r="TPO244" s="6"/>
      <c r="TPP244" s="6"/>
      <c r="TPQ244" s="6"/>
      <c r="TPR244" s="6"/>
      <c r="TPS244" s="6"/>
      <c r="TPT244" s="6"/>
      <c r="TPU244" s="6"/>
      <c r="TPV244" s="6"/>
      <c r="TPW244" s="6"/>
      <c r="TPX244" s="6"/>
      <c r="TPY244" s="6"/>
      <c r="TPZ244" s="6"/>
      <c r="TQA244" s="6"/>
      <c r="TQB244" s="6"/>
      <c r="TQC244" s="6"/>
      <c r="TQD244" s="6"/>
      <c r="TQE244" s="6"/>
      <c r="TQF244" s="6"/>
      <c r="TQG244" s="6"/>
      <c r="TQH244" s="6"/>
      <c r="TQI244" s="6"/>
      <c r="TQJ244" s="6"/>
      <c r="TQK244" s="6"/>
      <c r="TQL244" s="6"/>
      <c r="TQM244" s="6"/>
      <c r="TQN244" s="6"/>
      <c r="TQO244" s="6"/>
      <c r="TQP244" s="6"/>
      <c r="TQQ244" s="6"/>
      <c r="TQR244" s="6"/>
      <c r="TQS244" s="6"/>
      <c r="TQT244" s="6"/>
      <c r="TQU244" s="6"/>
      <c r="TQV244" s="6"/>
      <c r="TQW244" s="6"/>
      <c r="TQX244" s="6"/>
      <c r="TQY244" s="6"/>
      <c r="TQZ244" s="6"/>
      <c r="TRA244" s="6"/>
      <c r="TRB244" s="6"/>
      <c r="TRC244" s="6"/>
      <c r="TRD244" s="6"/>
      <c r="TRE244" s="6"/>
      <c r="TRF244" s="6"/>
      <c r="TRG244" s="6"/>
      <c r="TRH244" s="6"/>
      <c r="TRI244" s="6"/>
      <c r="TRJ244" s="6"/>
      <c r="TRK244" s="6"/>
      <c r="TRL244" s="6"/>
      <c r="TRM244" s="6"/>
      <c r="TRN244" s="6"/>
      <c r="TRO244" s="6"/>
      <c r="TRP244" s="6"/>
      <c r="TRQ244" s="6"/>
      <c r="TRR244" s="6"/>
      <c r="TRS244" s="6"/>
      <c r="TRT244" s="6"/>
      <c r="TRU244" s="6"/>
      <c r="TRV244" s="6"/>
      <c r="TRW244" s="6"/>
      <c r="TRX244" s="6"/>
      <c r="TRY244" s="6"/>
      <c r="TRZ244" s="6"/>
      <c r="TSA244" s="6"/>
      <c r="TSB244" s="6"/>
      <c r="TSC244" s="6"/>
      <c r="TSD244" s="6"/>
      <c r="TSE244" s="6"/>
      <c r="TSF244" s="6"/>
      <c r="TSG244" s="6"/>
      <c r="TSH244" s="6"/>
      <c r="TSI244" s="6"/>
      <c r="TSJ244" s="6"/>
      <c r="TSK244" s="6"/>
      <c r="TSL244" s="6"/>
      <c r="TSM244" s="6"/>
      <c r="TSN244" s="6"/>
      <c r="TSO244" s="6"/>
      <c r="TSP244" s="6"/>
      <c r="TSQ244" s="6"/>
      <c r="TSR244" s="6"/>
      <c r="TSS244" s="6"/>
      <c r="TST244" s="6"/>
      <c r="TSU244" s="6"/>
      <c r="TSV244" s="6"/>
      <c r="TSW244" s="6"/>
      <c r="TSX244" s="6"/>
      <c r="TSY244" s="6"/>
      <c r="TSZ244" s="6"/>
      <c r="TTA244" s="6"/>
      <c r="TTB244" s="6"/>
      <c r="TTC244" s="6"/>
      <c r="TTD244" s="6"/>
      <c r="TTE244" s="6"/>
      <c r="TTF244" s="6"/>
      <c r="TTG244" s="6"/>
      <c r="TTH244" s="6"/>
      <c r="TTI244" s="6"/>
      <c r="TTJ244" s="6"/>
      <c r="TTK244" s="6"/>
      <c r="TTL244" s="6"/>
      <c r="TTM244" s="6"/>
      <c r="TTN244" s="6"/>
      <c r="TTO244" s="6"/>
      <c r="TTP244" s="6"/>
      <c r="TTQ244" s="6"/>
      <c r="TTR244" s="6"/>
      <c r="TTS244" s="6"/>
      <c r="TTT244" s="6"/>
      <c r="TTU244" s="6"/>
      <c r="TTV244" s="6"/>
      <c r="TTW244" s="6"/>
      <c r="TTX244" s="6"/>
      <c r="TTY244" s="6"/>
      <c r="TTZ244" s="6"/>
      <c r="TUA244" s="6"/>
      <c r="TUB244" s="6"/>
      <c r="TUC244" s="6"/>
      <c r="TUD244" s="6"/>
      <c r="TUE244" s="6"/>
      <c r="TUF244" s="6"/>
      <c r="TUG244" s="6"/>
      <c r="TUH244" s="6"/>
      <c r="TUI244" s="6"/>
      <c r="TUJ244" s="6"/>
      <c r="TUK244" s="6"/>
      <c r="TUL244" s="6"/>
      <c r="TUM244" s="6"/>
      <c r="TUN244" s="6"/>
      <c r="TUO244" s="6"/>
      <c r="TUP244" s="6"/>
      <c r="TUQ244" s="6"/>
      <c r="TUR244" s="6"/>
      <c r="TUS244" s="6"/>
      <c r="TUT244" s="6"/>
      <c r="TUU244" s="6"/>
      <c r="TUV244" s="6"/>
      <c r="TUW244" s="6"/>
      <c r="TUX244" s="6"/>
      <c r="TUY244" s="6"/>
      <c r="TUZ244" s="6"/>
      <c r="TVA244" s="6"/>
      <c r="TVB244" s="6"/>
      <c r="TVC244" s="6"/>
      <c r="TVD244" s="6"/>
      <c r="TVE244" s="6"/>
      <c r="TVF244" s="6"/>
      <c r="TVG244" s="6"/>
      <c r="TVH244" s="6"/>
      <c r="TVI244" s="6"/>
      <c r="TVJ244" s="6"/>
      <c r="TVK244" s="6"/>
      <c r="TVL244" s="6"/>
      <c r="TVM244" s="6"/>
      <c r="TVN244" s="6"/>
      <c r="TVO244" s="6"/>
      <c r="TVP244" s="6"/>
      <c r="TVQ244" s="6"/>
      <c r="TVR244" s="6"/>
      <c r="TVS244" s="6"/>
      <c r="TVT244" s="6"/>
      <c r="TVU244" s="6"/>
      <c r="TVV244" s="6"/>
      <c r="TVW244" s="6"/>
      <c r="TVX244" s="6"/>
      <c r="TVY244" s="6"/>
      <c r="TVZ244" s="6"/>
      <c r="TWA244" s="6"/>
      <c r="TWB244" s="6"/>
      <c r="TWC244" s="6"/>
      <c r="TWD244" s="6"/>
      <c r="TWE244" s="6"/>
      <c r="TWF244" s="6"/>
      <c r="TWG244" s="6"/>
      <c r="TWH244" s="6"/>
      <c r="TWI244" s="6"/>
      <c r="TWJ244" s="6"/>
      <c r="TWK244" s="6"/>
      <c r="TWL244" s="6"/>
      <c r="TWM244" s="6"/>
      <c r="TWN244" s="6"/>
      <c r="TWO244" s="6"/>
      <c r="TWP244" s="6"/>
      <c r="TWQ244" s="6"/>
      <c r="TWR244" s="6"/>
      <c r="TWS244" s="6"/>
      <c r="TWT244" s="6"/>
      <c r="TWU244" s="6"/>
      <c r="TWV244" s="6"/>
      <c r="TWW244" s="6"/>
      <c r="TWX244" s="6"/>
      <c r="TWY244" s="6"/>
      <c r="TWZ244" s="6"/>
      <c r="TXA244" s="6"/>
      <c r="TXB244" s="6"/>
      <c r="TXC244" s="6"/>
      <c r="TXD244" s="6"/>
      <c r="TXE244" s="6"/>
      <c r="TXF244" s="6"/>
      <c r="TXG244" s="6"/>
      <c r="TXH244" s="6"/>
      <c r="TXI244" s="6"/>
      <c r="TXJ244" s="6"/>
      <c r="TXK244" s="6"/>
      <c r="TXL244" s="6"/>
      <c r="TXM244" s="6"/>
      <c r="TXN244" s="6"/>
      <c r="TXO244" s="6"/>
      <c r="TXP244" s="6"/>
      <c r="TXQ244" s="6"/>
      <c r="TXR244" s="6"/>
      <c r="TXS244" s="6"/>
      <c r="TXT244" s="6"/>
      <c r="TXU244" s="6"/>
      <c r="TXV244" s="6"/>
      <c r="TXW244" s="6"/>
      <c r="TXX244" s="6"/>
      <c r="TXY244" s="6"/>
      <c r="TXZ244" s="6"/>
      <c r="TYA244" s="6"/>
      <c r="TYB244" s="6"/>
      <c r="TYC244" s="6"/>
      <c r="TYD244" s="6"/>
      <c r="TYE244" s="6"/>
      <c r="TYF244" s="6"/>
      <c r="TYG244" s="6"/>
      <c r="TYH244" s="6"/>
      <c r="TYI244" s="6"/>
      <c r="TYJ244" s="6"/>
      <c r="TYK244" s="6"/>
      <c r="TYL244" s="6"/>
      <c r="TYM244" s="6"/>
      <c r="TYN244" s="6"/>
      <c r="TYO244" s="6"/>
      <c r="TYP244" s="6"/>
      <c r="TYQ244" s="6"/>
      <c r="TYR244" s="6"/>
      <c r="TYS244" s="6"/>
      <c r="TYT244" s="6"/>
      <c r="TYU244" s="6"/>
      <c r="TYV244" s="6"/>
      <c r="TYW244" s="6"/>
      <c r="TYX244" s="6"/>
      <c r="TYY244" s="6"/>
      <c r="TYZ244" s="6"/>
      <c r="TZA244" s="6"/>
      <c r="TZB244" s="6"/>
      <c r="TZC244" s="6"/>
      <c r="TZD244" s="6"/>
      <c r="TZE244" s="6"/>
      <c r="TZF244" s="6"/>
      <c r="TZG244" s="6"/>
      <c r="TZH244" s="6"/>
      <c r="TZI244" s="6"/>
      <c r="TZJ244" s="6"/>
      <c r="TZK244" s="6"/>
      <c r="TZL244" s="6"/>
      <c r="TZM244" s="6"/>
      <c r="TZN244" s="6"/>
      <c r="TZO244" s="6"/>
      <c r="TZP244" s="6"/>
      <c r="TZQ244" s="6"/>
      <c r="TZR244" s="6"/>
      <c r="TZS244" s="6"/>
      <c r="TZT244" s="6"/>
      <c r="TZU244" s="6"/>
      <c r="TZV244" s="6"/>
      <c r="TZW244" s="6"/>
      <c r="TZX244" s="6"/>
      <c r="TZY244" s="6"/>
      <c r="TZZ244" s="6"/>
      <c r="UAA244" s="6"/>
      <c r="UAB244" s="6"/>
      <c r="UAC244" s="6"/>
      <c r="UAD244" s="6"/>
      <c r="UAE244" s="6"/>
      <c r="UAF244" s="6"/>
      <c r="UAG244" s="6"/>
      <c r="UAH244" s="6"/>
      <c r="UAI244" s="6"/>
      <c r="UAJ244" s="6"/>
      <c r="UAK244" s="6"/>
      <c r="UAL244" s="6"/>
      <c r="UAM244" s="6"/>
      <c r="UAN244" s="6"/>
      <c r="UAO244" s="6"/>
      <c r="UAP244" s="6"/>
      <c r="UAQ244" s="6"/>
      <c r="UAR244" s="6"/>
      <c r="UAS244" s="6"/>
      <c r="UAT244" s="6"/>
      <c r="UAU244" s="6"/>
      <c r="UAV244" s="6"/>
      <c r="UAW244" s="6"/>
      <c r="UAX244" s="6"/>
      <c r="UAY244" s="6"/>
      <c r="UAZ244" s="6"/>
      <c r="UBA244" s="6"/>
      <c r="UBB244" s="6"/>
      <c r="UBC244" s="6"/>
      <c r="UBD244" s="6"/>
      <c r="UBE244" s="6"/>
      <c r="UBF244" s="6"/>
      <c r="UBG244" s="6"/>
      <c r="UBH244" s="6"/>
      <c r="UBI244" s="6"/>
      <c r="UBJ244" s="6"/>
      <c r="UBK244" s="6"/>
      <c r="UBL244" s="6"/>
      <c r="UBM244" s="6"/>
      <c r="UBN244" s="6"/>
      <c r="UBO244" s="6"/>
      <c r="UBP244" s="6"/>
      <c r="UBQ244" s="6"/>
      <c r="UBR244" s="6"/>
      <c r="UBS244" s="6"/>
      <c r="UBT244" s="6"/>
      <c r="UBU244" s="6"/>
      <c r="UBV244" s="6"/>
      <c r="UBW244" s="6"/>
      <c r="UBX244" s="6"/>
      <c r="UBY244" s="6"/>
      <c r="UBZ244" s="6"/>
      <c r="UCA244" s="6"/>
      <c r="UCB244" s="6"/>
      <c r="UCC244" s="6"/>
      <c r="UCD244" s="6"/>
      <c r="UCE244" s="6"/>
      <c r="UCF244" s="6"/>
      <c r="UCG244" s="6"/>
      <c r="UCH244" s="6"/>
      <c r="UCI244" s="6"/>
      <c r="UCJ244" s="6"/>
      <c r="UCK244" s="6"/>
      <c r="UCL244" s="6"/>
      <c r="UCM244" s="6"/>
      <c r="UCN244" s="6"/>
      <c r="UCO244" s="6"/>
      <c r="UCP244" s="6"/>
      <c r="UCQ244" s="6"/>
      <c r="UCR244" s="6"/>
      <c r="UCS244" s="6"/>
      <c r="UCT244" s="6"/>
      <c r="UCU244" s="6"/>
      <c r="UCV244" s="6"/>
      <c r="UCW244" s="6"/>
      <c r="UCX244" s="6"/>
      <c r="UCY244" s="6"/>
      <c r="UCZ244" s="6"/>
      <c r="UDA244" s="6"/>
      <c r="UDB244" s="6"/>
      <c r="UDC244" s="6"/>
      <c r="UDD244" s="6"/>
      <c r="UDE244" s="6"/>
      <c r="UDF244" s="6"/>
      <c r="UDG244" s="6"/>
      <c r="UDH244" s="6"/>
      <c r="UDI244" s="6"/>
      <c r="UDJ244" s="6"/>
      <c r="UDK244" s="6"/>
      <c r="UDL244" s="6"/>
      <c r="UDM244" s="6"/>
      <c r="UDN244" s="6"/>
      <c r="UDO244" s="6"/>
      <c r="UDP244" s="6"/>
      <c r="UDQ244" s="6"/>
      <c r="UDR244" s="6"/>
      <c r="UDS244" s="6"/>
      <c r="UDT244" s="6"/>
      <c r="UDU244" s="6"/>
      <c r="UDV244" s="6"/>
      <c r="UDW244" s="6"/>
      <c r="UDX244" s="6"/>
      <c r="UDY244" s="6"/>
      <c r="UDZ244" s="6"/>
      <c r="UEA244" s="6"/>
      <c r="UEB244" s="6"/>
      <c r="UEC244" s="6"/>
      <c r="UED244" s="6"/>
      <c r="UEE244" s="6"/>
      <c r="UEF244" s="6"/>
      <c r="UEG244" s="6"/>
      <c r="UEH244" s="6"/>
      <c r="UEI244" s="6"/>
      <c r="UEJ244" s="6"/>
      <c r="UEK244" s="6"/>
      <c r="UEL244" s="6"/>
      <c r="UEM244" s="6"/>
      <c r="UEN244" s="6"/>
      <c r="UEO244" s="6"/>
      <c r="UEP244" s="6"/>
      <c r="UEQ244" s="6"/>
      <c r="UER244" s="6"/>
      <c r="UES244" s="6"/>
      <c r="UET244" s="6"/>
      <c r="UEU244" s="6"/>
      <c r="UEV244" s="6"/>
      <c r="UEW244" s="6"/>
      <c r="UEX244" s="6"/>
      <c r="UEY244" s="6"/>
      <c r="UEZ244" s="6"/>
      <c r="UFA244" s="6"/>
      <c r="UFB244" s="6"/>
      <c r="UFC244" s="6"/>
      <c r="UFD244" s="6"/>
      <c r="UFE244" s="6"/>
      <c r="UFF244" s="6"/>
      <c r="UFG244" s="6"/>
      <c r="UFH244" s="6"/>
      <c r="UFI244" s="6"/>
      <c r="UFJ244" s="6"/>
      <c r="UFK244" s="6"/>
      <c r="UFL244" s="6"/>
      <c r="UFM244" s="6"/>
      <c r="UFN244" s="6"/>
      <c r="UFO244" s="6"/>
      <c r="UFP244" s="6"/>
      <c r="UFQ244" s="6"/>
      <c r="UFR244" s="6"/>
      <c r="UFS244" s="6"/>
      <c r="UFT244" s="6"/>
      <c r="UFU244" s="6"/>
      <c r="UFV244" s="6"/>
      <c r="UFW244" s="6"/>
      <c r="UFX244" s="6"/>
      <c r="UFY244" s="6"/>
      <c r="UFZ244" s="6"/>
      <c r="UGA244" s="6"/>
      <c r="UGB244" s="6"/>
      <c r="UGC244" s="6"/>
      <c r="UGD244" s="6"/>
      <c r="UGE244" s="6"/>
      <c r="UGF244" s="6"/>
      <c r="UGG244" s="6"/>
      <c r="UGH244" s="6"/>
      <c r="UGI244" s="6"/>
      <c r="UGJ244" s="6"/>
      <c r="UGK244" s="6"/>
      <c r="UGL244" s="6"/>
      <c r="UGM244" s="6"/>
      <c r="UGN244" s="6"/>
      <c r="UGO244" s="6"/>
      <c r="UGP244" s="6"/>
      <c r="UGQ244" s="6"/>
      <c r="UGR244" s="6"/>
      <c r="UGS244" s="6"/>
      <c r="UGT244" s="6"/>
      <c r="UGU244" s="6"/>
      <c r="UGV244" s="6"/>
      <c r="UGW244" s="6"/>
      <c r="UGX244" s="6"/>
      <c r="UGY244" s="6"/>
      <c r="UGZ244" s="6"/>
      <c r="UHA244" s="6"/>
      <c r="UHB244" s="6"/>
      <c r="UHC244" s="6"/>
      <c r="UHD244" s="6"/>
      <c r="UHE244" s="6"/>
      <c r="UHF244" s="6"/>
      <c r="UHG244" s="6"/>
      <c r="UHH244" s="6"/>
      <c r="UHI244" s="6"/>
      <c r="UHJ244" s="6"/>
      <c r="UHK244" s="6"/>
      <c r="UHL244" s="6"/>
      <c r="UHM244" s="6"/>
      <c r="UHN244" s="6"/>
      <c r="UHO244" s="6"/>
      <c r="UHP244" s="6"/>
      <c r="UHQ244" s="6"/>
      <c r="UHR244" s="6"/>
      <c r="UHS244" s="6"/>
      <c r="UHT244" s="6"/>
      <c r="UHU244" s="6"/>
      <c r="UHV244" s="6"/>
      <c r="UHW244" s="6"/>
      <c r="UHX244" s="6"/>
      <c r="UHY244" s="6"/>
      <c r="UHZ244" s="6"/>
      <c r="UIA244" s="6"/>
      <c r="UIB244" s="6"/>
      <c r="UIC244" s="6"/>
      <c r="UID244" s="6"/>
      <c r="UIE244" s="6"/>
      <c r="UIF244" s="6"/>
      <c r="UIG244" s="6"/>
      <c r="UIH244" s="6"/>
      <c r="UII244" s="6"/>
      <c r="UIJ244" s="6"/>
      <c r="UIK244" s="6"/>
      <c r="UIL244" s="6"/>
      <c r="UIM244" s="6"/>
      <c r="UIN244" s="6"/>
      <c r="UIO244" s="6"/>
      <c r="UIP244" s="6"/>
      <c r="UIQ244" s="6"/>
      <c r="UIR244" s="6"/>
      <c r="UIS244" s="6"/>
      <c r="UIT244" s="6"/>
      <c r="UIU244" s="6"/>
      <c r="UIV244" s="6"/>
      <c r="UIW244" s="6"/>
      <c r="UIX244" s="6"/>
      <c r="UIY244" s="6"/>
      <c r="UIZ244" s="6"/>
      <c r="UJA244" s="6"/>
      <c r="UJB244" s="6"/>
      <c r="UJC244" s="6"/>
      <c r="UJD244" s="6"/>
      <c r="UJE244" s="6"/>
      <c r="UJF244" s="6"/>
      <c r="UJG244" s="6"/>
      <c r="UJH244" s="6"/>
      <c r="UJI244" s="6"/>
      <c r="UJJ244" s="6"/>
      <c r="UJK244" s="6"/>
      <c r="UJL244" s="6"/>
      <c r="UJM244" s="6"/>
      <c r="UJN244" s="6"/>
      <c r="UJO244" s="6"/>
      <c r="UJP244" s="6"/>
      <c r="UJQ244" s="6"/>
      <c r="UJR244" s="6"/>
      <c r="UJS244" s="6"/>
      <c r="UJT244" s="6"/>
      <c r="UJU244" s="6"/>
      <c r="UJV244" s="6"/>
      <c r="UJW244" s="6"/>
      <c r="UJX244" s="6"/>
      <c r="UJY244" s="6"/>
      <c r="UJZ244" s="6"/>
      <c r="UKA244" s="6"/>
      <c r="UKB244" s="6"/>
      <c r="UKC244" s="6"/>
      <c r="UKD244" s="6"/>
      <c r="UKE244" s="6"/>
      <c r="UKF244" s="6"/>
      <c r="UKG244" s="6"/>
      <c r="UKH244" s="6"/>
      <c r="UKI244" s="6"/>
      <c r="UKJ244" s="6"/>
      <c r="UKK244" s="6"/>
      <c r="UKL244" s="6"/>
      <c r="UKM244" s="6"/>
      <c r="UKN244" s="6"/>
      <c r="UKO244" s="6"/>
      <c r="UKP244" s="6"/>
      <c r="UKQ244" s="6"/>
      <c r="UKR244" s="6"/>
      <c r="UKS244" s="6"/>
      <c r="UKT244" s="6"/>
      <c r="UKU244" s="6"/>
      <c r="UKV244" s="6"/>
      <c r="UKW244" s="6"/>
      <c r="UKX244" s="6"/>
      <c r="UKY244" s="6"/>
      <c r="UKZ244" s="6"/>
      <c r="ULA244" s="6"/>
      <c r="ULB244" s="6"/>
      <c r="ULC244" s="6"/>
      <c r="ULD244" s="6"/>
      <c r="ULE244" s="6"/>
      <c r="ULF244" s="6"/>
      <c r="ULG244" s="6"/>
      <c r="ULH244" s="6"/>
      <c r="ULI244" s="6"/>
      <c r="ULJ244" s="6"/>
      <c r="ULK244" s="6"/>
      <c r="ULL244" s="6"/>
      <c r="ULM244" s="6"/>
      <c r="ULN244" s="6"/>
      <c r="ULO244" s="6"/>
      <c r="ULP244" s="6"/>
      <c r="ULQ244" s="6"/>
      <c r="ULR244" s="6"/>
      <c r="ULS244" s="6"/>
      <c r="ULT244" s="6"/>
      <c r="ULU244" s="6"/>
      <c r="ULV244" s="6"/>
      <c r="ULW244" s="6"/>
      <c r="ULX244" s="6"/>
      <c r="ULY244" s="6"/>
      <c r="ULZ244" s="6"/>
      <c r="UMA244" s="6"/>
      <c r="UMB244" s="6"/>
      <c r="UMC244" s="6"/>
      <c r="UMD244" s="6"/>
      <c r="UME244" s="6"/>
      <c r="UMF244" s="6"/>
      <c r="UMG244" s="6"/>
      <c r="UMH244" s="6"/>
      <c r="UMI244" s="6"/>
      <c r="UMJ244" s="6"/>
      <c r="UMK244" s="6"/>
      <c r="UML244" s="6"/>
      <c r="UMM244" s="6"/>
      <c r="UMN244" s="6"/>
      <c r="UMO244" s="6"/>
      <c r="UMP244" s="6"/>
      <c r="UMQ244" s="6"/>
      <c r="UMR244" s="6"/>
      <c r="UMS244" s="6"/>
      <c r="UMT244" s="6"/>
      <c r="UMU244" s="6"/>
      <c r="UMV244" s="6"/>
      <c r="UMW244" s="6"/>
      <c r="UMX244" s="6"/>
      <c r="UMY244" s="6"/>
      <c r="UMZ244" s="6"/>
      <c r="UNA244" s="6"/>
      <c r="UNB244" s="6"/>
      <c r="UNC244" s="6"/>
      <c r="UND244" s="6"/>
      <c r="UNE244" s="6"/>
      <c r="UNF244" s="6"/>
      <c r="UNG244" s="6"/>
      <c r="UNH244" s="6"/>
      <c r="UNI244" s="6"/>
      <c r="UNJ244" s="6"/>
      <c r="UNK244" s="6"/>
      <c r="UNL244" s="6"/>
      <c r="UNM244" s="6"/>
      <c r="UNN244" s="6"/>
      <c r="UNO244" s="6"/>
      <c r="UNP244" s="6"/>
      <c r="UNQ244" s="6"/>
      <c r="UNR244" s="6"/>
      <c r="UNS244" s="6"/>
      <c r="UNT244" s="6"/>
      <c r="UNU244" s="6"/>
      <c r="UNV244" s="6"/>
      <c r="UNW244" s="6"/>
      <c r="UNX244" s="6"/>
      <c r="UNY244" s="6"/>
      <c r="UNZ244" s="6"/>
      <c r="UOA244" s="6"/>
      <c r="UOB244" s="6"/>
      <c r="UOC244" s="6"/>
      <c r="UOD244" s="6"/>
      <c r="UOE244" s="6"/>
      <c r="UOF244" s="6"/>
      <c r="UOG244" s="6"/>
      <c r="UOH244" s="6"/>
      <c r="UOI244" s="6"/>
      <c r="UOJ244" s="6"/>
      <c r="UOK244" s="6"/>
      <c r="UOL244" s="6"/>
      <c r="UOM244" s="6"/>
      <c r="UON244" s="6"/>
      <c r="UOO244" s="6"/>
      <c r="UOP244" s="6"/>
      <c r="UOQ244" s="6"/>
      <c r="UOR244" s="6"/>
      <c r="UOS244" s="6"/>
      <c r="UOT244" s="6"/>
      <c r="UOU244" s="6"/>
      <c r="UOV244" s="6"/>
      <c r="UOW244" s="6"/>
      <c r="UOX244" s="6"/>
      <c r="UOY244" s="6"/>
      <c r="UOZ244" s="6"/>
      <c r="UPA244" s="6"/>
      <c r="UPB244" s="6"/>
      <c r="UPC244" s="6"/>
      <c r="UPD244" s="6"/>
      <c r="UPE244" s="6"/>
      <c r="UPF244" s="6"/>
      <c r="UPG244" s="6"/>
      <c r="UPH244" s="6"/>
      <c r="UPI244" s="6"/>
      <c r="UPJ244" s="6"/>
      <c r="UPK244" s="6"/>
      <c r="UPL244" s="6"/>
      <c r="UPM244" s="6"/>
      <c r="UPN244" s="6"/>
      <c r="UPO244" s="6"/>
      <c r="UPP244" s="6"/>
      <c r="UPQ244" s="6"/>
      <c r="UPR244" s="6"/>
      <c r="UPS244" s="6"/>
      <c r="UPT244" s="6"/>
      <c r="UPU244" s="6"/>
      <c r="UPV244" s="6"/>
      <c r="UPW244" s="6"/>
      <c r="UPX244" s="6"/>
      <c r="UPY244" s="6"/>
      <c r="UPZ244" s="6"/>
      <c r="UQA244" s="6"/>
      <c r="UQB244" s="6"/>
      <c r="UQC244" s="6"/>
      <c r="UQD244" s="6"/>
      <c r="UQE244" s="6"/>
      <c r="UQF244" s="6"/>
      <c r="UQG244" s="6"/>
      <c r="UQH244" s="6"/>
      <c r="UQI244" s="6"/>
      <c r="UQJ244" s="6"/>
      <c r="UQK244" s="6"/>
      <c r="UQL244" s="6"/>
      <c r="UQM244" s="6"/>
      <c r="UQN244" s="6"/>
      <c r="UQO244" s="6"/>
      <c r="UQP244" s="6"/>
      <c r="UQQ244" s="6"/>
      <c r="UQR244" s="6"/>
      <c r="UQS244" s="6"/>
      <c r="UQT244" s="6"/>
      <c r="UQU244" s="6"/>
      <c r="UQV244" s="6"/>
      <c r="UQW244" s="6"/>
      <c r="UQX244" s="6"/>
      <c r="UQY244" s="6"/>
      <c r="UQZ244" s="6"/>
      <c r="URA244" s="6"/>
      <c r="URB244" s="6"/>
      <c r="URC244" s="6"/>
      <c r="URD244" s="6"/>
      <c r="URE244" s="6"/>
      <c r="URF244" s="6"/>
      <c r="URG244" s="6"/>
      <c r="URH244" s="6"/>
      <c r="URI244" s="6"/>
      <c r="URJ244" s="6"/>
      <c r="URK244" s="6"/>
      <c r="URL244" s="6"/>
      <c r="URM244" s="6"/>
      <c r="URN244" s="6"/>
      <c r="URO244" s="6"/>
      <c r="URP244" s="6"/>
      <c r="URQ244" s="6"/>
      <c r="URR244" s="6"/>
      <c r="URS244" s="6"/>
      <c r="URT244" s="6"/>
      <c r="URU244" s="6"/>
      <c r="URV244" s="6"/>
      <c r="URW244" s="6"/>
      <c r="URX244" s="6"/>
      <c r="URY244" s="6"/>
      <c r="URZ244" s="6"/>
      <c r="USA244" s="6"/>
      <c r="USB244" s="6"/>
      <c r="USC244" s="6"/>
      <c r="USD244" s="6"/>
      <c r="USE244" s="6"/>
      <c r="USF244" s="6"/>
      <c r="USG244" s="6"/>
      <c r="USH244" s="6"/>
      <c r="USI244" s="6"/>
      <c r="USJ244" s="6"/>
      <c r="USK244" s="6"/>
      <c r="USL244" s="6"/>
      <c r="USM244" s="6"/>
      <c r="USN244" s="6"/>
      <c r="USO244" s="6"/>
      <c r="USP244" s="6"/>
      <c r="USQ244" s="6"/>
      <c r="USR244" s="6"/>
      <c r="USS244" s="6"/>
      <c r="UST244" s="6"/>
      <c r="USU244" s="6"/>
      <c r="USV244" s="6"/>
      <c r="USW244" s="6"/>
      <c r="USX244" s="6"/>
      <c r="USY244" s="6"/>
      <c r="USZ244" s="6"/>
      <c r="UTA244" s="6"/>
      <c r="UTB244" s="6"/>
      <c r="UTC244" s="6"/>
      <c r="UTD244" s="6"/>
      <c r="UTE244" s="6"/>
      <c r="UTF244" s="6"/>
      <c r="UTG244" s="6"/>
      <c r="UTH244" s="6"/>
      <c r="UTI244" s="6"/>
      <c r="UTJ244" s="6"/>
      <c r="UTK244" s="6"/>
      <c r="UTL244" s="6"/>
      <c r="UTM244" s="6"/>
      <c r="UTN244" s="6"/>
      <c r="UTO244" s="6"/>
      <c r="UTP244" s="6"/>
      <c r="UTQ244" s="6"/>
      <c r="UTR244" s="6"/>
      <c r="UTS244" s="6"/>
      <c r="UTT244" s="6"/>
      <c r="UTU244" s="6"/>
      <c r="UTV244" s="6"/>
      <c r="UTW244" s="6"/>
      <c r="UTX244" s="6"/>
      <c r="UTY244" s="6"/>
      <c r="UTZ244" s="6"/>
      <c r="UUA244" s="6"/>
      <c r="UUB244" s="6"/>
      <c r="UUC244" s="6"/>
      <c r="UUD244" s="6"/>
      <c r="UUE244" s="6"/>
      <c r="UUF244" s="6"/>
      <c r="UUG244" s="6"/>
      <c r="UUH244" s="6"/>
      <c r="UUI244" s="6"/>
      <c r="UUJ244" s="6"/>
      <c r="UUK244" s="6"/>
      <c r="UUL244" s="6"/>
      <c r="UUM244" s="6"/>
      <c r="UUN244" s="6"/>
      <c r="UUO244" s="6"/>
      <c r="UUP244" s="6"/>
      <c r="UUQ244" s="6"/>
      <c r="UUR244" s="6"/>
      <c r="UUS244" s="6"/>
      <c r="UUT244" s="6"/>
      <c r="UUU244" s="6"/>
      <c r="UUV244" s="6"/>
      <c r="UUW244" s="6"/>
      <c r="UUX244" s="6"/>
      <c r="UUY244" s="6"/>
      <c r="UUZ244" s="6"/>
      <c r="UVA244" s="6"/>
      <c r="UVB244" s="6"/>
      <c r="UVC244" s="6"/>
      <c r="UVD244" s="6"/>
      <c r="UVE244" s="6"/>
      <c r="UVF244" s="6"/>
      <c r="UVG244" s="6"/>
      <c r="UVH244" s="6"/>
      <c r="UVI244" s="6"/>
      <c r="UVJ244" s="6"/>
      <c r="UVK244" s="6"/>
      <c r="UVL244" s="6"/>
      <c r="UVM244" s="6"/>
      <c r="UVN244" s="6"/>
      <c r="UVO244" s="6"/>
      <c r="UVP244" s="6"/>
      <c r="UVQ244" s="6"/>
      <c r="UVR244" s="6"/>
      <c r="UVS244" s="6"/>
      <c r="UVT244" s="6"/>
      <c r="UVU244" s="6"/>
      <c r="UVV244" s="6"/>
      <c r="UVW244" s="6"/>
      <c r="UVX244" s="6"/>
      <c r="UVY244" s="6"/>
      <c r="UVZ244" s="6"/>
      <c r="UWA244" s="6"/>
      <c r="UWB244" s="6"/>
      <c r="UWC244" s="6"/>
      <c r="UWD244" s="6"/>
      <c r="UWE244" s="6"/>
      <c r="UWF244" s="6"/>
      <c r="UWG244" s="6"/>
      <c r="UWH244" s="6"/>
      <c r="UWI244" s="6"/>
      <c r="UWJ244" s="6"/>
      <c r="UWK244" s="6"/>
      <c r="UWL244" s="6"/>
      <c r="UWM244" s="6"/>
      <c r="UWN244" s="6"/>
      <c r="UWO244" s="6"/>
      <c r="UWP244" s="6"/>
      <c r="UWQ244" s="6"/>
      <c r="UWR244" s="6"/>
      <c r="UWS244" s="6"/>
      <c r="UWT244" s="6"/>
      <c r="UWU244" s="6"/>
      <c r="UWV244" s="6"/>
      <c r="UWW244" s="6"/>
      <c r="UWX244" s="6"/>
      <c r="UWY244" s="6"/>
      <c r="UWZ244" s="6"/>
      <c r="UXA244" s="6"/>
      <c r="UXB244" s="6"/>
      <c r="UXC244" s="6"/>
      <c r="UXD244" s="6"/>
      <c r="UXE244" s="6"/>
      <c r="UXF244" s="6"/>
      <c r="UXG244" s="6"/>
      <c r="UXH244" s="6"/>
      <c r="UXI244" s="6"/>
      <c r="UXJ244" s="6"/>
      <c r="UXK244" s="6"/>
      <c r="UXL244" s="6"/>
      <c r="UXM244" s="6"/>
      <c r="UXN244" s="6"/>
      <c r="UXO244" s="6"/>
      <c r="UXP244" s="6"/>
      <c r="UXQ244" s="6"/>
      <c r="UXR244" s="6"/>
      <c r="UXS244" s="6"/>
      <c r="UXT244" s="6"/>
      <c r="UXU244" s="6"/>
      <c r="UXV244" s="6"/>
      <c r="UXW244" s="6"/>
      <c r="UXX244" s="6"/>
      <c r="UXY244" s="6"/>
      <c r="UXZ244" s="6"/>
      <c r="UYA244" s="6"/>
      <c r="UYB244" s="6"/>
      <c r="UYC244" s="6"/>
      <c r="UYD244" s="6"/>
      <c r="UYE244" s="6"/>
      <c r="UYF244" s="6"/>
      <c r="UYG244" s="6"/>
      <c r="UYH244" s="6"/>
      <c r="UYI244" s="6"/>
      <c r="UYJ244" s="6"/>
      <c r="UYK244" s="6"/>
      <c r="UYL244" s="6"/>
      <c r="UYM244" s="6"/>
      <c r="UYN244" s="6"/>
      <c r="UYO244" s="6"/>
      <c r="UYP244" s="6"/>
      <c r="UYQ244" s="6"/>
      <c r="UYR244" s="6"/>
      <c r="UYS244" s="6"/>
      <c r="UYT244" s="6"/>
      <c r="UYU244" s="6"/>
      <c r="UYV244" s="6"/>
      <c r="UYW244" s="6"/>
      <c r="UYX244" s="6"/>
      <c r="UYY244" s="6"/>
      <c r="UYZ244" s="6"/>
      <c r="UZA244" s="6"/>
      <c r="UZB244" s="6"/>
      <c r="UZC244" s="6"/>
      <c r="UZD244" s="6"/>
      <c r="UZE244" s="6"/>
      <c r="UZF244" s="6"/>
      <c r="UZG244" s="6"/>
      <c r="UZH244" s="6"/>
      <c r="UZI244" s="6"/>
      <c r="UZJ244" s="6"/>
      <c r="UZK244" s="6"/>
      <c r="UZL244" s="6"/>
      <c r="UZM244" s="6"/>
      <c r="UZN244" s="6"/>
      <c r="UZO244" s="6"/>
      <c r="UZP244" s="6"/>
      <c r="UZQ244" s="6"/>
      <c r="UZR244" s="6"/>
      <c r="UZS244" s="6"/>
      <c r="UZT244" s="6"/>
      <c r="UZU244" s="6"/>
      <c r="UZV244" s="6"/>
      <c r="UZW244" s="6"/>
      <c r="UZX244" s="6"/>
      <c r="UZY244" s="6"/>
      <c r="UZZ244" s="6"/>
      <c r="VAA244" s="6"/>
      <c r="VAB244" s="6"/>
      <c r="VAC244" s="6"/>
      <c r="VAD244" s="6"/>
      <c r="VAE244" s="6"/>
      <c r="VAF244" s="6"/>
      <c r="VAG244" s="6"/>
      <c r="VAH244" s="6"/>
      <c r="VAI244" s="6"/>
      <c r="VAJ244" s="6"/>
      <c r="VAK244" s="6"/>
      <c r="VAL244" s="6"/>
      <c r="VAM244" s="6"/>
      <c r="VAN244" s="6"/>
      <c r="VAO244" s="6"/>
      <c r="VAP244" s="6"/>
      <c r="VAQ244" s="6"/>
      <c r="VAR244" s="6"/>
      <c r="VAS244" s="6"/>
      <c r="VAT244" s="6"/>
      <c r="VAU244" s="6"/>
      <c r="VAV244" s="6"/>
      <c r="VAW244" s="6"/>
      <c r="VAX244" s="6"/>
      <c r="VAY244" s="6"/>
      <c r="VAZ244" s="6"/>
      <c r="VBA244" s="6"/>
      <c r="VBB244" s="6"/>
      <c r="VBC244" s="6"/>
      <c r="VBD244" s="6"/>
      <c r="VBE244" s="6"/>
      <c r="VBF244" s="6"/>
      <c r="VBG244" s="6"/>
      <c r="VBH244" s="6"/>
      <c r="VBI244" s="6"/>
      <c r="VBJ244" s="6"/>
      <c r="VBK244" s="6"/>
      <c r="VBL244" s="6"/>
      <c r="VBM244" s="6"/>
      <c r="VBN244" s="6"/>
      <c r="VBO244" s="6"/>
      <c r="VBP244" s="6"/>
      <c r="VBQ244" s="6"/>
      <c r="VBR244" s="6"/>
      <c r="VBS244" s="6"/>
      <c r="VBT244" s="6"/>
      <c r="VBU244" s="6"/>
      <c r="VBV244" s="6"/>
      <c r="VBW244" s="6"/>
      <c r="VBX244" s="6"/>
      <c r="VBY244" s="6"/>
      <c r="VBZ244" s="6"/>
      <c r="VCA244" s="6"/>
      <c r="VCB244" s="6"/>
      <c r="VCC244" s="6"/>
      <c r="VCD244" s="6"/>
      <c r="VCE244" s="6"/>
      <c r="VCF244" s="6"/>
      <c r="VCG244" s="6"/>
      <c r="VCH244" s="6"/>
      <c r="VCI244" s="6"/>
      <c r="VCJ244" s="6"/>
      <c r="VCK244" s="6"/>
      <c r="VCL244" s="6"/>
      <c r="VCM244" s="6"/>
      <c r="VCN244" s="6"/>
      <c r="VCO244" s="6"/>
      <c r="VCP244" s="6"/>
      <c r="VCQ244" s="6"/>
      <c r="VCR244" s="6"/>
      <c r="VCS244" s="6"/>
      <c r="VCT244" s="6"/>
      <c r="VCU244" s="6"/>
      <c r="VCV244" s="6"/>
      <c r="VCW244" s="6"/>
      <c r="VCX244" s="6"/>
      <c r="VCY244" s="6"/>
      <c r="VCZ244" s="6"/>
      <c r="VDA244" s="6"/>
      <c r="VDB244" s="6"/>
      <c r="VDC244" s="6"/>
      <c r="VDD244" s="6"/>
      <c r="VDE244" s="6"/>
      <c r="VDF244" s="6"/>
      <c r="VDG244" s="6"/>
      <c r="VDH244" s="6"/>
      <c r="VDI244" s="6"/>
      <c r="VDJ244" s="6"/>
      <c r="VDK244" s="6"/>
      <c r="VDL244" s="6"/>
      <c r="VDM244" s="6"/>
      <c r="VDN244" s="6"/>
      <c r="VDO244" s="6"/>
      <c r="VDP244" s="6"/>
      <c r="VDQ244" s="6"/>
      <c r="VDR244" s="6"/>
      <c r="VDS244" s="6"/>
      <c r="VDT244" s="6"/>
      <c r="VDU244" s="6"/>
      <c r="VDV244" s="6"/>
      <c r="VDW244" s="6"/>
      <c r="VDX244" s="6"/>
      <c r="VDY244" s="6"/>
      <c r="VDZ244" s="6"/>
      <c r="VEA244" s="6"/>
      <c r="VEB244" s="6"/>
      <c r="VEC244" s="6"/>
      <c r="VED244" s="6"/>
      <c r="VEE244" s="6"/>
      <c r="VEF244" s="6"/>
      <c r="VEG244" s="6"/>
      <c r="VEH244" s="6"/>
      <c r="VEI244" s="6"/>
      <c r="VEJ244" s="6"/>
      <c r="VEK244" s="6"/>
      <c r="VEL244" s="6"/>
      <c r="VEM244" s="6"/>
      <c r="VEN244" s="6"/>
      <c r="VEO244" s="6"/>
      <c r="VEP244" s="6"/>
      <c r="VEQ244" s="6"/>
      <c r="VER244" s="6"/>
      <c r="VES244" s="6"/>
      <c r="VET244" s="6"/>
      <c r="VEU244" s="6"/>
      <c r="VEV244" s="6"/>
      <c r="VEW244" s="6"/>
      <c r="VEX244" s="6"/>
      <c r="VEY244" s="6"/>
      <c r="VEZ244" s="6"/>
      <c r="VFA244" s="6"/>
      <c r="VFB244" s="6"/>
      <c r="VFC244" s="6"/>
      <c r="VFD244" s="6"/>
      <c r="VFE244" s="6"/>
      <c r="VFF244" s="6"/>
      <c r="VFG244" s="6"/>
      <c r="VFH244" s="6"/>
      <c r="VFI244" s="6"/>
      <c r="VFJ244" s="6"/>
      <c r="VFK244" s="6"/>
      <c r="VFL244" s="6"/>
      <c r="VFM244" s="6"/>
      <c r="VFN244" s="6"/>
      <c r="VFO244" s="6"/>
      <c r="VFP244" s="6"/>
      <c r="VFQ244" s="6"/>
      <c r="VFR244" s="6"/>
      <c r="VFS244" s="6"/>
      <c r="VFT244" s="6"/>
      <c r="VFU244" s="6"/>
      <c r="VFV244" s="6"/>
      <c r="VFW244" s="6"/>
      <c r="VFX244" s="6"/>
      <c r="VFY244" s="6"/>
      <c r="VFZ244" s="6"/>
      <c r="VGA244" s="6"/>
      <c r="VGB244" s="6"/>
      <c r="VGC244" s="6"/>
      <c r="VGD244" s="6"/>
      <c r="VGE244" s="6"/>
      <c r="VGF244" s="6"/>
      <c r="VGG244" s="6"/>
      <c r="VGH244" s="6"/>
      <c r="VGI244" s="6"/>
      <c r="VGJ244" s="6"/>
      <c r="VGK244" s="6"/>
      <c r="VGL244" s="6"/>
      <c r="VGM244" s="6"/>
      <c r="VGN244" s="6"/>
      <c r="VGO244" s="6"/>
      <c r="VGP244" s="6"/>
      <c r="VGQ244" s="6"/>
      <c r="VGR244" s="6"/>
      <c r="VGS244" s="6"/>
      <c r="VGT244" s="6"/>
      <c r="VGU244" s="6"/>
      <c r="VGV244" s="6"/>
      <c r="VGW244" s="6"/>
      <c r="VGX244" s="6"/>
      <c r="VGY244" s="6"/>
      <c r="VGZ244" s="6"/>
      <c r="VHA244" s="6"/>
      <c r="VHB244" s="6"/>
      <c r="VHC244" s="6"/>
      <c r="VHD244" s="6"/>
      <c r="VHE244" s="6"/>
      <c r="VHF244" s="6"/>
      <c r="VHG244" s="6"/>
      <c r="VHH244" s="6"/>
      <c r="VHI244" s="6"/>
      <c r="VHJ244" s="6"/>
      <c r="VHK244" s="6"/>
      <c r="VHL244" s="6"/>
      <c r="VHM244" s="6"/>
      <c r="VHN244" s="6"/>
      <c r="VHO244" s="6"/>
      <c r="VHP244" s="6"/>
      <c r="VHQ244" s="6"/>
      <c r="VHR244" s="6"/>
      <c r="VHS244" s="6"/>
      <c r="VHT244" s="6"/>
      <c r="VHU244" s="6"/>
      <c r="VHV244" s="6"/>
      <c r="VHW244" s="6"/>
      <c r="VHX244" s="6"/>
      <c r="VHY244" s="6"/>
      <c r="VHZ244" s="6"/>
      <c r="VIA244" s="6"/>
      <c r="VIB244" s="6"/>
      <c r="VIC244" s="6"/>
      <c r="VID244" s="6"/>
      <c r="VIE244" s="6"/>
      <c r="VIF244" s="6"/>
      <c r="VIG244" s="6"/>
      <c r="VIH244" s="6"/>
      <c r="VII244" s="6"/>
      <c r="VIJ244" s="6"/>
      <c r="VIK244" s="6"/>
      <c r="VIL244" s="6"/>
      <c r="VIM244" s="6"/>
      <c r="VIN244" s="6"/>
      <c r="VIO244" s="6"/>
      <c r="VIP244" s="6"/>
      <c r="VIQ244" s="6"/>
      <c r="VIR244" s="6"/>
      <c r="VIS244" s="6"/>
      <c r="VIT244" s="6"/>
      <c r="VIU244" s="6"/>
      <c r="VIV244" s="6"/>
      <c r="VIW244" s="6"/>
      <c r="VIX244" s="6"/>
      <c r="VIY244" s="6"/>
      <c r="VIZ244" s="6"/>
      <c r="VJA244" s="6"/>
      <c r="VJB244" s="6"/>
      <c r="VJC244" s="6"/>
      <c r="VJD244" s="6"/>
      <c r="VJE244" s="6"/>
      <c r="VJF244" s="6"/>
      <c r="VJG244" s="6"/>
      <c r="VJH244" s="6"/>
      <c r="VJI244" s="6"/>
      <c r="VJJ244" s="6"/>
      <c r="VJK244" s="6"/>
      <c r="VJL244" s="6"/>
      <c r="VJM244" s="6"/>
      <c r="VJN244" s="6"/>
      <c r="VJO244" s="6"/>
      <c r="VJP244" s="6"/>
      <c r="VJQ244" s="6"/>
      <c r="VJR244" s="6"/>
      <c r="VJS244" s="6"/>
      <c r="VJT244" s="6"/>
      <c r="VJU244" s="6"/>
      <c r="VJV244" s="6"/>
      <c r="VJW244" s="6"/>
      <c r="VJX244" s="6"/>
      <c r="VJY244" s="6"/>
      <c r="VJZ244" s="6"/>
      <c r="VKA244" s="6"/>
      <c r="VKB244" s="6"/>
      <c r="VKC244" s="6"/>
      <c r="VKD244" s="6"/>
      <c r="VKE244" s="6"/>
      <c r="VKF244" s="6"/>
      <c r="VKG244" s="6"/>
      <c r="VKH244" s="6"/>
      <c r="VKI244" s="6"/>
      <c r="VKJ244" s="6"/>
      <c r="VKK244" s="6"/>
      <c r="VKL244" s="6"/>
      <c r="VKM244" s="6"/>
      <c r="VKN244" s="6"/>
      <c r="VKO244" s="6"/>
      <c r="VKP244" s="6"/>
      <c r="VKQ244" s="6"/>
      <c r="VKR244" s="6"/>
      <c r="VKS244" s="6"/>
      <c r="VKT244" s="6"/>
      <c r="VKU244" s="6"/>
      <c r="VKV244" s="6"/>
      <c r="VKW244" s="6"/>
      <c r="VKX244" s="6"/>
      <c r="VKY244" s="6"/>
      <c r="VKZ244" s="6"/>
      <c r="VLA244" s="6"/>
      <c r="VLB244" s="6"/>
      <c r="VLC244" s="6"/>
      <c r="VLD244" s="6"/>
      <c r="VLE244" s="6"/>
      <c r="VLF244" s="6"/>
      <c r="VLG244" s="6"/>
      <c r="VLH244" s="6"/>
      <c r="VLI244" s="6"/>
      <c r="VLJ244" s="6"/>
      <c r="VLK244" s="6"/>
      <c r="VLL244" s="6"/>
      <c r="VLM244" s="6"/>
      <c r="VLN244" s="6"/>
      <c r="VLO244" s="6"/>
      <c r="VLP244" s="6"/>
      <c r="VLQ244" s="6"/>
      <c r="VLR244" s="6"/>
      <c r="VLS244" s="6"/>
      <c r="VLT244" s="6"/>
      <c r="VLU244" s="6"/>
      <c r="VLV244" s="6"/>
      <c r="VLW244" s="6"/>
      <c r="VLX244" s="6"/>
      <c r="VLY244" s="6"/>
      <c r="VLZ244" s="6"/>
      <c r="VMA244" s="6"/>
      <c r="VMB244" s="6"/>
      <c r="VMC244" s="6"/>
      <c r="VMD244" s="6"/>
      <c r="VME244" s="6"/>
      <c r="VMF244" s="6"/>
      <c r="VMG244" s="6"/>
      <c r="VMH244" s="6"/>
      <c r="VMI244" s="6"/>
      <c r="VMJ244" s="6"/>
      <c r="VMK244" s="6"/>
      <c r="VML244" s="6"/>
      <c r="VMM244" s="6"/>
      <c r="VMN244" s="6"/>
      <c r="VMO244" s="6"/>
      <c r="VMP244" s="6"/>
      <c r="VMQ244" s="6"/>
      <c r="VMR244" s="6"/>
      <c r="VMS244" s="6"/>
      <c r="VMT244" s="6"/>
      <c r="VMU244" s="6"/>
      <c r="VMV244" s="6"/>
      <c r="VMW244" s="6"/>
      <c r="VMX244" s="6"/>
      <c r="VMY244" s="6"/>
      <c r="VMZ244" s="6"/>
      <c r="VNA244" s="6"/>
      <c r="VNB244" s="6"/>
      <c r="VNC244" s="6"/>
      <c r="VND244" s="6"/>
      <c r="VNE244" s="6"/>
      <c r="VNF244" s="6"/>
      <c r="VNG244" s="6"/>
      <c r="VNH244" s="6"/>
      <c r="VNI244" s="6"/>
      <c r="VNJ244" s="6"/>
      <c r="VNK244" s="6"/>
      <c r="VNL244" s="6"/>
      <c r="VNM244" s="6"/>
      <c r="VNN244" s="6"/>
      <c r="VNO244" s="6"/>
      <c r="VNP244" s="6"/>
      <c r="VNQ244" s="6"/>
      <c r="VNR244" s="6"/>
      <c r="VNS244" s="6"/>
      <c r="VNT244" s="6"/>
      <c r="VNU244" s="6"/>
      <c r="VNV244" s="6"/>
      <c r="VNW244" s="6"/>
      <c r="VNX244" s="6"/>
      <c r="VNY244" s="6"/>
      <c r="VNZ244" s="6"/>
      <c r="VOA244" s="6"/>
      <c r="VOB244" s="6"/>
      <c r="VOC244" s="6"/>
      <c r="VOD244" s="6"/>
      <c r="VOE244" s="6"/>
      <c r="VOF244" s="6"/>
      <c r="VOG244" s="6"/>
      <c r="VOH244" s="6"/>
      <c r="VOI244" s="6"/>
      <c r="VOJ244" s="6"/>
      <c r="VOK244" s="6"/>
      <c r="VOL244" s="6"/>
      <c r="VOM244" s="6"/>
      <c r="VON244" s="6"/>
      <c r="VOO244" s="6"/>
      <c r="VOP244" s="6"/>
      <c r="VOQ244" s="6"/>
      <c r="VOR244" s="6"/>
      <c r="VOS244" s="6"/>
      <c r="VOT244" s="6"/>
      <c r="VOU244" s="6"/>
      <c r="VOV244" s="6"/>
      <c r="VOW244" s="6"/>
      <c r="VOX244" s="6"/>
      <c r="VOY244" s="6"/>
      <c r="VOZ244" s="6"/>
      <c r="VPA244" s="6"/>
      <c r="VPB244" s="6"/>
      <c r="VPC244" s="6"/>
      <c r="VPD244" s="6"/>
      <c r="VPE244" s="6"/>
      <c r="VPF244" s="6"/>
      <c r="VPG244" s="6"/>
      <c r="VPH244" s="6"/>
      <c r="VPI244" s="6"/>
      <c r="VPJ244" s="6"/>
      <c r="VPK244" s="6"/>
      <c r="VPL244" s="6"/>
      <c r="VPM244" s="6"/>
      <c r="VPN244" s="6"/>
      <c r="VPO244" s="6"/>
      <c r="VPP244" s="6"/>
      <c r="VPQ244" s="6"/>
      <c r="VPR244" s="6"/>
      <c r="VPS244" s="6"/>
      <c r="VPT244" s="6"/>
      <c r="VPU244" s="6"/>
      <c r="VPV244" s="6"/>
      <c r="VPW244" s="6"/>
      <c r="VPX244" s="6"/>
      <c r="VPY244" s="6"/>
      <c r="VPZ244" s="6"/>
      <c r="VQA244" s="6"/>
      <c r="VQB244" s="6"/>
      <c r="VQC244" s="6"/>
      <c r="VQD244" s="6"/>
      <c r="VQE244" s="6"/>
      <c r="VQF244" s="6"/>
      <c r="VQG244" s="6"/>
      <c r="VQH244" s="6"/>
      <c r="VQI244" s="6"/>
      <c r="VQJ244" s="6"/>
      <c r="VQK244" s="6"/>
      <c r="VQL244" s="6"/>
      <c r="VQM244" s="6"/>
      <c r="VQN244" s="6"/>
      <c r="VQO244" s="6"/>
      <c r="VQP244" s="6"/>
      <c r="VQQ244" s="6"/>
      <c r="VQR244" s="6"/>
      <c r="VQS244" s="6"/>
      <c r="VQT244" s="6"/>
      <c r="VQU244" s="6"/>
      <c r="VQV244" s="6"/>
      <c r="VQW244" s="6"/>
      <c r="VQX244" s="6"/>
      <c r="VQY244" s="6"/>
      <c r="VQZ244" s="6"/>
      <c r="VRA244" s="6"/>
      <c r="VRB244" s="6"/>
      <c r="VRC244" s="6"/>
      <c r="VRD244" s="6"/>
      <c r="VRE244" s="6"/>
      <c r="VRF244" s="6"/>
      <c r="VRG244" s="6"/>
      <c r="VRH244" s="6"/>
      <c r="VRI244" s="6"/>
      <c r="VRJ244" s="6"/>
      <c r="VRK244" s="6"/>
      <c r="VRL244" s="6"/>
      <c r="VRM244" s="6"/>
      <c r="VRN244" s="6"/>
      <c r="VRO244" s="6"/>
      <c r="VRP244" s="6"/>
      <c r="VRQ244" s="6"/>
      <c r="VRR244" s="6"/>
      <c r="VRS244" s="6"/>
      <c r="VRT244" s="6"/>
      <c r="VRU244" s="6"/>
      <c r="VRV244" s="6"/>
      <c r="VRW244" s="6"/>
      <c r="VRX244" s="6"/>
      <c r="VRY244" s="6"/>
      <c r="VRZ244" s="6"/>
      <c r="VSA244" s="6"/>
      <c r="VSB244" s="6"/>
      <c r="VSC244" s="6"/>
      <c r="VSD244" s="6"/>
      <c r="VSE244" s="6"/>
      <c r="VSF244" s="6"/>
      <c r="VSG244" s="6"/>
      <c r="VSH244" s="6"/>
      <c r="VSI244" s="6"/>
      <c r="VSJ244" s="6"/>
      <c r="VSK244" s="6"/>
      <c r="VSL244" s="6"/>
      <c r="VSM244" s="6"/>
      <c r="VSN244" s="6"/>
      <c r="VSO244" s="6"/>
      <c r="VSP244" s="6"/>
      <c r="VSQ244" s="6"/>
      <c r="VSR244" s="6"/>
      <c r="VSS244" s="6"/>
      <c r="VST244" s="6"/>
      <c r="VSU244" s="6"/>
      <c r="VSV244" s="6"/>
      <c r="VSW244" s="6"/>
      <c r="VSX244" s="6"/>
      <c r="VSY244" s="6"/>
      <c r="VSZ244" s="6"/>
      <c r="VTA244" s="6"/>
      <c r="VTB244" s="6"/>
      <c r="VTC244" s="6"/>
      <c r="VTD244" s="6"/>
      <c r="VTE244" s="6"/>
      <c r="VTF244" s="6"/>
      <c r="VTG244" s="6"/>
      <c r="VTH244" s="6"/>
      <c r="VTI244" s="6"/>
      <c r="VTJ244" s="6"/>
      <c r="VTK244" s="6"/>
      <c r="VTL244" s="6"/>
      <c r="VTM244" s="6"/>
      <c r="VTN244" s="6"/>
      <c r="VTO244" s="6"/>
      <c r="VTP244" s="6"/>
      <c r="VTQ244" s="6"/>
      <c r="VTR244" s="6"/>
      <c r="VTS244" s="6"/>
      <c r="VTT244" s="6"/>
      <c r="VTU244" s="6"/>
      <c r="VTV244" s="6"/>
      <c r="VTW244" s="6"/>
      <c r="VTX244" s="6"/>
      <c r="VTY244" s="6"/>
      <c r="VTZ244" s="6"/>
      <c r="VUA244" s="6"/>
      <c r="VUB244" s="6"/>
      <c r="VUC244" s="6"/>
      <c r="VUD244" s="6"/>
      <c r="VUE244" s="6"/>
      <c r="VUF244" s="6"/>
      <c r="VUG244" s="6"/>
      <c r="VUH244" s="6"/>
      <c r="VUI244" s="6"/>
      <c r="VUJ244" s="6"/>
      <c r="VUK244" s="6"/>
      <c r="VUL244" s="6"/>
      <c r="VUM244" s="6"/>
      <c r="VUN244" s="6"/>
      <c r="VUO244" s="6"/>
      <c r="VUP244" s="6"/>
      <c r="VUQ244" s="6"/>
      <c r="VUR244" s="6"/>
      <c r="VUS244" s="6"/>
      <c r="VUT244" s="6"/>
      <c r="VUU244" s="6"/>
      <c r="VUV244" s="6"/>
      <c r="VUW244" s="6"/>
      <c r="VUX244" s="6"/>
      <c r="VUY244" s="6"/>
      <c r="VUZ244" s="6"/>
      <c r="VVA244" s="6"/>
      <c r="VVB244" s="6"/>
      <c r="VVC244" s="6"/>
      <c r="VVD244" s="6"/>
      <c r="VVE244" s="6"/>
      <c r="VVF244" s="6"/>
      <c r="VVG244" s="6"/>
      <c r="VVH244" s="6"/>
      <c r="VVI244" s="6"/>
      <c r="VVJ244" s="6"/>
      <c r="VVK244" s="6"/>
      <c r="VVL244" s="6"/>
      <c r="VVM244" s="6"/>
      <c r="VVN244" s="6"/>
      <c r="VVO244" s="6"/>
      <c r="VVP244" s="6"/>
      <c r="VVQ244" s="6"/>
      <c r="VVR244" s="6"/>
      <c r="VVS244" s="6"/>
      <c r="VVT244" s="6"/>
      <c r="VVU244" s="6"/>
      <c r="VVV244" s="6"/>
      <c r="VVW244" s="6"/>
      <c r="VVX244" s="6"/>
      <c r="VVY244" s="6"/>
      <c r="VVZ244" s="6"/>
      <c r="VWA244" s="6"/>
      <c r="VWB244" s="6"/>
      <c r="VWC244" s="6"/>
      <c r="VWD244" s="6"/>
      <c r="VWE244" s="6"/>
      <c r="VWF244" s="6"/>
      <c r="VWG244" s="6"/>
      <c r="VWH244" s="6"/>
      <c r="VWI244" s="6"/>
      <c r="VWJ244" s="6"/>
      <c r="VWK244" s="6"/>
      <c r="VWL244" s="6"/>
      <c r="VWM244" s="6"/>
      <c r="VWN244" s="6"/>
      <c r="VWO244" s="6"/>
      <c r="VWP244" s="6"/>
      <c r="VWQ244" s="6"/>
      <c r="VWR244" s="6"/>
      <c r="VWS244" s="6"/>
      <c r="VWT244" s="6"/>
      <c r="VWU244" s="6"/>
      <c r="VWV244" s="6"/>
      <c r="VWW244" s="6"/>
      <c r="VWX244" s="6"/>
      <c r="VWY244" s="6"/>
      <c r="VWZ244" s="6"/>
      <c r="VXA244" s="6"/>
      <c r="VXB244" s="6"/>
      <c r="VXC244" s="6"/>
      <c r="VXD244" s="6"/>
      <c r="VXE244" s="6"/>
      <c r="VXF244" s="6"/>
      <c r="VXG244" s="6"/>
      <c r="VXH244" s="6"/>
      <c r="VXI244" s="6"/>
      <c r="VXJ244" s="6"/>
      <c r="VXK244" s="6"/>
      <c r="VXL244" s="6"/>
      <c r="VXM244" s="6"/>
      <c r="VXN244" s="6"/>
      <c r="VXO244" s="6"/>
      <c r="VXP244" s="6"/>
      <c r="VXQ244" s="6"/>
      <c r="VXR244" s="6"/>
      <c r="VXS244" s="6"/>
      <c r="VXT244" s="6"/>
      <c r="VXU244" s="6"/>
      <c r="VXV244" s="6"/>
      <c r="VXW244" s="6"/>
      <c r="VXX244" s="6"/>
      <c r="VXY244" s="6"/>
      <c r="VXZ244" s="6"/>
      <c r="VYA244" s="6"/>
      <c r="VYB244" s="6"/>
      <c r="VYC244" s="6"/>
      <c r="VYD244" s="6"/>
      <c r="VYE244" s="6"/>
      <c r="VYF244" s="6"/>
      <c r="VYG244" s="6"/>
      <c r="VYH244" s="6"/>
      <c r="VYI244" s="6"/>
      <c r="VYJ244" s="6"/>
      <c r="VYK244" s="6"/>
      <c r="VYL244" s="6"/>
      <c r="VYM244" s="6"/>
      <c r="VYN244" s="6"/>
      <c r="VYO244" s="6"/>
      <c r="VYP244" s="6"/>
      <c r="VYQ244" s="6"/>
      <c r="VYR244" s="6"/>
      <c r="VYS244" s="6"/>
      <c r="VYT244" s="6"/>
      <c r="VYU244" s="6"/>
      <c r="VYV244" s="6"/>
      <c r="VYW244" s="6"/>
      <c r="VYX244" s="6"/>
      <c r="VYY244" s="6"/>
      <c r="VYZ244" s="6"/>
      <c r="VZA244" s="6"/>
      <c r="VZB244" s="6"/>
      <c r="VZC244" s="6"/>
      <c r="VZD244" s="6"/>
      <c r="VZE244" s="6"/>
      <c r="VZF244" s="6"/>
      <c r="VZG244" s="6"/>
      <c r="VZH244" s="6"/>
      <c r="VZI244" s="6"/>
      <c r="VZJ244" s="6"/>
      <c r="VZK244" s="6"/>
      <c r="VZL244" s="6"/>
      <c r="VZM244" s="6"/>
      <c r="VZN244" s="6"/>
      <c r="VZO244" s="6"/>
      <c r="VZP244" s="6"/>
      <c r="VZQ244" s="6"/>
      <c r="VZR244" s="6"/>
      <c r="VZS244" s="6"/>
      <c r="VZT244" s="6"/>
      <c r="VZU244" s="6"/>
      <c r="VZV244" s="6"/>
      <c r="VZW244" s="6"/>
      <c r="VZX244" s="6"/>
      <c r="VZY244" s="6"/>
      <c r="VZZ244" s="6"/>
      <c r="WAA244" s="6"/>
      <c r="WAB244" s="6"/>
      <c r="WAC244" s="6"/>
      <c r="WAD244" s="6"/>
      <c r="WAE244" s="6"/>
      <c r="WAF244" s="6"/>
      <c r="WAG244" s="6"/>
      <c r="WAH244" s="6"/>
      <c r="WAI244" s="6"/>
      <c r="WAJ244" s="6"/>
      <c r="WAK244" s="6"/>
      <c r="WAL244" s="6"/>
      <c r="WAM244" s="6"/>
      <c r="WAN244" s="6"/>
      <c r="WAO244" s="6"/>
      <c r="WAP244" s="6"/>
      <c r="WAQ244" s="6"/>
      <c r="WAR244" s="6"/>
      <c r="WAS244" s="6"/>
      <c r="WAT244" s="6"/>
      <c r="WAU244" s="6"/>
      <c r="WAV244" s="6"/>
      <c r="WAW244" s="6"/>
      <c r="WAX244" s="6"/>
      <c r="WAY244" s="6"/>
      <c r="WAZ244" s="6"/>
      <c r="WBA244" s="6"/>
      <c r="WBB244" s="6"/>
      <c r="WBC244" s="6"/>
      <c r="WBD244" s="6"/>
      <c r="WBE244" s="6"/>
      <c r="WBF244" s="6"/>
      <c r="WBG244" s="6"/>
      <c r="WBH244" s="6"/>
      <c r="WBI244" s="6"/>
      <c r="WBJ244" s="6"/>
      <c r="WBK244" s="6"/>
      <c r="WBL244" s="6"/>
      <c r="WBM244" s="6"/>
      <c r="WBN244" s="6"/>
      <c r="WBO244" s="6"/>
      <c r="WBP244" s="6"/>
      <c r="WBQ244" s="6"/>
      <c r="WBR244" s="6"/>
      <c r="WBS244" s="6"/>
      <c r="WBT244" s="6"/>
      <c r="WBU244" s="6"/>
      <c r="WBV244" s="6"/>
      <c r="WBW244" s="6"/>
      <c r="WBX244" s="6"/>
      <c r="WBY244" s="6"/>
      <c r="WBZ244" s="6"/>
      <c r="WCA244" s="6"/>
      <c r="WCB244" s="6"/>
      <c r="WCC244" s="6"/>
      <c r="WCD244" s="6"/>
      <c r="WCE244" s="6"/>
      <c r="WCF244" s="6"/>
      <c r="WCG244" s="6"/>
      <c r="WCH244" s="6"/>
      <c r="WCI244" s="6"/>
      <c r="WCJ244" s="6"/>
      <c r="WCK244" s="6"/>
      <c r="WCL244" s="6"/>
      <c r="WCM244" s="6"/>
      <c r="WCN244" s="6"/>
      <c r="WCO244" s="6"/>
      <c r="WCP244" s="6"/>
      <c r="WCQ244" s="6"/>
      <c r="WCR244" s="6"/>
      <c r="WCS244" s="6"/>
      <c r="WCT244" s="6"/>
      <c r="WCU244" s="6"/>
      <c r="WCV244" s="6"/>
      <c r="WCW244" s="6"/>
      <c r="WCX244" s="6"/>
      <c r="WCY244" s="6"/>
      <c r="WCZ244" s="6"/>
      <c r="WDA244" s="6"/>
      <c r="WDB244" s="6"/>
      <c r="WDC244" s="6"/>
      <c r="WDD244" s="6"/>
      <c r="WDE244" s="6"/>
      <c r="WDF244" s="6"/>
      <c r="WDG244" s="6"/>
      <c r="WDH244" s="6"/>
      <c r="WDI244" s="6"/>
      <c r="WDJ244" s="6"/>
      <c r="WDK244" s="6"/>
      <c r="WDL244" s="6"/>
      <c r="WDM244" s="6"/>
      <c r="WDN244" s="6"/>
      <c r="WDO244" s="6"/>
      <c r="WDP244" s="6"/>
      <c r="WDQ244" s="6"/>
      <c r="WDR244" s="6"/>
      <c r="WDS244" s="6"/>
      <c r="WDT244" s="6"/>
      <c r="WDU244" s="6"/>
      <c r="WDV244" s="6"/>
      <c r="WDW244" s="6"/>
      <c r="WDX244" s="6"/>
      <c r="WDY244" s="6"/>
      <c r="WDZ244" s="6"/>
      <c r="WEA244" s="6"/>
      <c r="WEB244" s="6"/>
      <c r="WEC244" s="6"/>
      <c r="WED244" s="6"/>
      <c r="WEE244" s="6"/>
      <c r="WEF244" s="6"/>
      <c r="WEG244" s="6"/>
      <c r="WEH244" s="6"/>
      <c r="WEI244" s="6"/>
      <c r="WEJ244" s="6"/>
      <c r="WEK244" s="6"/>
      <c r="WEL244" s="6"/>
      <c r="WEM244" s="6"/>
      <c r="WEN244" s="6"/>
      <c r="WEO244" s="6"/>
      <c r="WEP244" s="6"/>
      <c r="WEQ244" s="6"/>
      <c r="WER244" s="6"/>
      <c r="WES244" s="6"/>
      <c r="WET244" s="6"/>
      <c r="WEU244" s="6"/>
      <c r="WEV244" s="6"/>
      <c r="WEW244" s="6"/>
      <c r="WEX244" s="6"/>
      <c r="WEY244" s="6"/>
      <c r="WEZ244" s="6"/>
      <c r="WFA244" s="6"/>
      <c r="WFB244" s="6"/>
      <c r="WFC244" s="6"/>
      <c r="WFD244" s="6"/>
      <c r="WFE244" s="6"/>
      <c r="WFF244" s="6"/>
      <c r="WFG244" s="6"/>
      <c r="WFH244" s="6"/>
      <c r="WFI244" s="6"/>
      <c r="WFJ244" s="6"/>
      <c r="WFK244" s="6"/>
      <c r="WFL244" s="6"/>
      <c r="WFM244" s="6"/>
      <c r="WFN244" s="6"/>
      <c r="WFO244" s="6"/>
      <c r="WFP244" s="6"/>
      <c r="WFQ244" s="6"/>
      <c r="WFR244" s="6"/>
      <c r="WFS244" s="6"/>
      <c r="WFT244" s="6"/>
      <c r="WFU244" s="6"/>
      <c r="WFV244" s="6"/>
      <c r="WFW244" s="6"/>
      <c r="WFX244" s="6"/>
      <c r="WFY244" s="6"/>
      <c r="WFZ244" s="6"/>
      <c r="WGA244" s="6"/>
      <c r="WGB244" s="6"/>
      <c r="WGC244" s="6"/>
      <c r="WGD244" s="6"/>
      <c r="WGE244" s="6"/>
      <c r="WGF244" s="6"/>
      <c r="WGG244" s="6"/>
      <c r="WGH244" s="6"/>
      <c r="WGI244" s="6"/>
      <c r="WGJ244" s="6"/>
      <c r="WGK244" s="6"/>
      <c r="WGL244" s="6"/>
      <c r="WGM244" s="6"/>
      <c r="WGN244" s="6"/>
      <c r="WGO244" s="6"/>
      <c r="WGP244" s="6"/>
      <c r="WGQ244" s="6"/>
      <c r="WGR244" s="6"/>
      <c r="WGS244" s="6"/>
      <c r="WGT244" s="6"/>
      <c r="WGU244" s="6"/>
      <c r="WGV244" s="6"/>
      <c r="WGW244" s="6"/>
      <c r="WGX244" s="6"/>
      <c r="WGY244" s="6"/>
      <c r="WGZ244" s="6"/>
      <c r="WHA244" s="6"/>
      <c r="WHB244" s="6"/>
      <c r="WHC244" s="6"/>
      <c r="WHD244" s="6"/>
      <c r="WHE244" s="6"/>
      <c r="WHF244" s="6"/>
      <c r="WHG244" s="6"/>
      <c r="WHH244" s="6"/>
      <c r="WHI244" s="6"/>
      <c r="WHJ244" s="6"/>
      <c r="WHK244" s="6"/>
      <c r="WHL244" s="6"/>
      <c r="WHM244" s="6"/>
      <c r="WHN244" s="6"/>
      <c r="WHO244" s="6"/>
      <c r="WHP244" s="6"/>
      <c r="WHQ244" s="6"/>
      <c r="WHR244" s="6"/>
      <c r="WHS244" s="6"/>
      <c r="WHT244" s="6"/>
      <c r="WHU244" s="6"/>
      <c r="WHV244" s="6"/>
      <c r="WHW244" s="6"/>
      <c r="WHX244" s="6"/>
      <c r="WHY244" s="6"/>
      <c r="WHZ244" s="6"/>
      <c r="WIA244" s="6"/>
      <c r="WIB244" s="6"/>
      <c r="WIC244" s="6"/>
      <c r="WID244" s="6"/>
      <c r="WIE244" s="6"/>
      <c r="WIF244" s="6"/>
      <c r="WIG244" s="6"/>
      <c r="WIH244" s="6"/>
      <c r="WII244" s="6"/>
      <c r="WIJ244" s="6"/>
      <c r="WIK244" s="6"/>
      <c r="WIL244" s="6"/>
      <c r="WIM244" s="6"/>
      <c r="WIN244" s="6"/>
      <c r="WIO244" s="6"/>
      <c r="WIP244" s="6"/>
      <c r="WIQ244" s="6"/>
      <c r="WIR244" s="6"/>
      <c r="WIS244" s="6"/>
      <c r="WIT244" s="6"/>
      <c r="WIU244" s="6"/>
      <c r="WIV244" s="6"/>
      <c r="WIW244" s="6"/>
      <c r="WIX244" s="6"/>
      <c r="WIY244" s="6"/>
      <c r="WIZ244" s="6"/>
      <c r="WJA244" s="6"/>
      <c r="WJB244" s="6"/>
      <c r="WJC244" s="6"/>
      <c r="WJD244" s="6"/>
      <c r="WJE244" s="6"/>
      <c r="WJF244" s="6"/>
      <c r="WJG244" s="6"/>
      <c r="WJH244" s="6"/>
      <c r="WJI244" s="6"/>
      <c r="WJJ244" s="6"/>
      <c r="WJK244" s="6"/>
      <c r="WJL244" s="6"/>
      <c r="WJM244" s="6"/>
      <c r="WJN244" s="6"/>
      <c r="WJO244" s="6"/>
      <c r="WJP244" s="6"/>
      <c r="WJQ244" s="6"/>
      <c r="WJR244" s="6"/>
      <c r="WJS244" s="6"/>
      <c r="WJT244" s="6"/>
      <c r="WJU244" s="6"/>
      <c r="WJV244" s="6"/>
      <c r="WJW244" s="6"/>
      <c r="WJX244" s="6"/>
      <c r="WJY244" s="6"/>
      <c r="WJZ244" s="6"/>
      <c r="WKA244" s="6"/>
      <c r="WKB244" s="6"/>
      <c r="WKC244" s="6"/>
      <c r="WKD244" s="6"/>
      <c r="WKE244" s="6"/>
      <c r="WKF244" s="6"/>
      <c r="WKG244" s="6"/>
      <c r="WKH244" s="6"/>
      <c r="WKI244" s="6"/>
      <c r="WKJ244" s="6"/>
      <c r="WKK244" s="6"/>
      <c r="WKL244" s="6"/>
      <c r="WKM244" s="6"/>
      <c r="WKN244" s="6"/>
      <c r="WKO244" s="6"/>
      <c r="WKP244" s="6"/>
      <c r="WKQ244" s="6"/>
      <c r="WKR244" s="6"/>
      <c r="WKS244" s="6"/>
      <c r="WKT244" s="6"/>
      <c r="WKU244" s="6"/>
      <c r="WKV244" s="6"/>
      <c r="WKW244" s="6"/>
      <c r="WKX244" s="6"/>
      <c r="WKY244" s="6"/>
      <c r="WKZ244" s="6"/>
      <c r="WLA244" s="6"/>
      <c r="WLB244" s="6"/>
      <c r="WLC244" s="6"/>
      <c r="WLD244" s="6"/>
      <c r="WLE244" s="6"/>
      <c r="WLF244" s="6"/>
      <c r="WLG244" s="6"/>
      <c r="WLH244" s="6"/>
      <c r="WLI244" s="6"/>
      <c r="WLJ244" s="6"/>
      <c r="WLK244" s="6"/>
      <c r="WLL244" s="6"/>
      <c r="WLM244" s="6"/>
      <c r="WLN244" s="6"/>
      <c r="WLO244" s="6"/>
      <c r="WLP244" s="6"/>
      <c r="WLQ244" s="6"/>
      <c r="WLR244" s="6"/>
      <c r="WLS244" s="6"/>
      <c r="WLT244" s="6"/>
      <c r="WLU244" s="6"/>
      <c r="WLV244" s="6"/>
      <c r="WLW244" s="6"/>
      <c r="WLX244" s="6"/>
      <c r="WLY244" s="6"/>
      <c r="WLZ244" s="6"/>
      <c r="WMA244" s="6"/>
      <c r="WMB244" s="6"/>
      <c r="WMC244" s="6"/>
      <c r="WMD244" s="6"/>
      <c r="WME244" s="6"/>
      <c r="WMF244" s="6"/>
      <c r="WMG244" s="6"/>
      <c r="WMH244" s="6"/>
      <c r="WMI244" s="6"/>
      <c r="WMJ244" s="6"/>
      <c r="WMK244" s="6"/>
      <c r="WML244" s="6"/>
      <c r="WMM244" s="6"/>
      <c r="WMN244" s="6"/>
      <c r="WMO244" s="6"/>
      <c r="WMP244" s="6"/>
      <c r="WMQ244" s="6"/>
      <c r="WMR244" s="6"/>
      <c r="WMS244" s="6"/>
      <c r="WMT244" s="6"/>
      <c r="WMU244" s="6"/>
      <c r="WMV244" s="6"/>
      <c r="WMW244" s="6"/>
      <c r="WMX244" s="6"/>
      <c r="WMY244" s="6"/>
      <c r="WMZ244" s="6"/>
      <c r="WNA244" s="6"/>
      <c r="WNB244" s="6"/>
      <c r="WNC244" s="6"/>
      <c r="WND244" s="6"/>
      <c r="WNE244" s="6"/>
      <c r="WNF244" s="6"/>
      <c r="WNG244" s="6"/>
      <c r="WNH244" s="6"/>
      <c r="WNI244" s="6"/>
      <c r="WNJ244" s="6"/>
      <c r="WNK244" s="6"/>
      <c r="WNL244" s="6"/>
      <c r="WNM244" s="6"/>
      <c r="WNN244" s="6"/>
      <c r="WNO244" s="6"/>
      <c r="WNP244" s="6"/>
      <c r="WNQ244" s="6"/>
      <c r="WNR244" s="6"/>
      <c r="WNS244" s="6"/>
      <c r="WNT244" s="6"/>
      <c r="WNU244" s="6"/>
      <c r="WNV244" s="6"/>
      <c r="WNW244" s="6"/>
      <c r="WNX244" s="6"/>
      <c r="WNY244" s="6"/>
      <c r="WNZ244" s="6"/>
      <c r="WOA244" s="6"/>
      <c r="WOB244" s="6"/>
      <c r="WOC244" s="6"/>
      <c r="WOD244" s="6"/>
      <c r="WOE244" s="6"/>
      <c r="WOF244" s="6"/>
      <c r="WOG244" s="6"/>
      <c r="WOH244" s="6"/>
      <c r="WOI244" s="6"/>
      <c r="WOJ244" s="6"/>
      <c r="WOK244" s="6"/>
      <c r="WOL244" s="6"/>
      <c r="WOM244" s="6"/>
      <c r="WON244" s="6"/>
      <c r="WOO244" s="6"/>
      <c r="WOP244" s="6"/>
      <c r="WOQ244" s="6"/>
      <c r="WOR244" s="6"/>
      <c r="WOS244" s="6"/>
      <c r="WOT244" s="6"/>
      <c r="WOU244" s="6"/>
      <c r="WOV244" s="6"/>
      <c r="WOW244" s="6"/>
      <c r="WOX244" s="6"/>
      <c r="WOY244" s="6"/>
      <c r="WOZ244" s="6"/>
      <c r="WPA244" s="6"/>
      <c r="WPB244" s="6"/>
      <c r="WPC244" s="6"/>
      <c r="WPD244" s="6"/>
      <c r="WPE244" s="6"/>
      <c r="WPF244" s="6"/>
      <c r="WPG244" s="6"/>
      <c r="WPH244" s="6"/>
      <c r="WPI244" s="6"/>
      <c r="WPJ244" s="6"/>
      <c r="WPK244" s="6"/>
      <c r="WPL244" s="6"/>
      <c r="WPM244" s="6"/>
      <c r="WPN244" s="6"/>
      <c r="WPO244" s="6"/>
      <c r="WPP244" s="6"/>
      <c r="WPQ244" s="6"/>
      <c r="WPR244" s="6"/>
      <c r="WPS244" s="6"/>
      <c r="WPT244" s="6"/>
      <c r="WPU244" s="6"/>
      <c r="WPV244" s="6"/>
      <c r="WPW244" s="6"/>
      <c r="WPX244" s="6"/>
      <c r="WPY244" s="6"/>
      <c r="WPZ244" s="6"/>
      <c r="WQA244" s="6"/>
      <c r="WQB244" s="6"/>
      <c r="WQC244" s="6"/>
      <c r="WQD244" s="6"/>
      <c r="WQE244" s="6"/>
      <c r="WQF244" s="6"/>
      <c r="WQG244" s="6"/>
      <c r="WQH244" s="6"/>
      <c r="WQI244" s="6"/>
      <c r="WQJ244" s="6"/>
      <c r="WQK244" s="6"/>
      <c r="WQL244" s="6"/>
      <c r="WQM244" s="6"/>
      <c r="WQN244" s="6"/>
      <c r="WQO244" s="6"/>
      <c r="WQP244" s="6"/>
      <c r="WQQ244" s="6"/>
      <c r="WQR244" s="6"/>
      <c r="WQS244" s="6"/>
      <c r="WQT244" s="6"/>
      <c r="WQU244" s="6"/>
      <c r="WQV244" s="6"/>
      <c r="WQW244" s="6"/>
      <c r="WQX244" s="6"/>
      <c r="WQY244" s="6"/>
      <c r="WQZ244" s="6"/>
      <c r="WRA244" s="6"/>
      <c r="WRB244" s="6"/>
      <c r="WRC244" s="6"/>
      <c r="WRD244" s="6"/>
      <c r="WRE244" s="6"/>
      <c r="WRF244" s="6"/>
      <c r="WRG244" s="6"/>
      <c r="WRH244" s="6"/>
      <c r="WRI244" s="6"/>
      <c r="WRJ244" s="6"/>
      <c r="WRK244" s="6"/>
      <c r="WRL244" s="6"/>
      <c r="WRM244" s="6"/>
      <c r="WRN244" s="6"/>
      <c r="WRO244" s="6"/>
      <c r="WRP244" s="6"/>
      <c r="WRQ244" s="6"/>
      <c r="WRR244" s="6"/>
      <c r="WRS244" s="6"/>
      <c r="WRT244" s="6"/>
      <c r="WRU244" s="6"/>
      <c r="WRV244" s="6"/>
      <c r="WRW244" s="6"/>
      <c r="WRX244" s="6"/>
      <c r="WRY244" s="6"/>
      <c r="WRZ244" s="6"/>
      <c r="WSA244" s="6"/>
      <c r="WSB244" s="6"/>
      <c r="WSC244" s="6"/>
      <c r="WSD244" s="6"/>
      <c r="WSE244" s="6"/>
      <c r="WSF244" s="6"/>
      <c r="WSG244" s="6"/>
      <c r="WSH244" s="6"/>
      <c r="WSI244" s="6"/>
      <c r="WSJ244" s="6"/>
      <c r="WSK244" s="6"/>
      <c r="WSL244" s="6"/>
      <c r="WSM244" s="6"/>
      <c r="WSN244" s="6"/>
      <c r="WSO244" s="6"/>
      <c r="WSP244" s="6"/>
      <c r="WSQ244" s="6"/>
      <c r="WSR244" s="6"/>
      <c r="WSS244" s="6"/>
      <c r="WST244" s="6"/>
      <c r="WSU244" s="6"/>
      <c r="WSV244" s="6"/>
      <c r="WSW244" s="6"/>
      <c r="WSX244" s="6"/>
      <c r="WSY244" s="6"/>
      <c r="WSZ244" s="6"/>
      <c r="WTA244" s="6"/>
      <c r="WTB244" s="6"/>
      <c r="WTC244" s="6"/>
      <c r="WTD244" s="6"/>
      <c r="WTE244" s="6"/>
      <c r="WTF244" s="6"/>
      <c r="WTG244" s="6"/>
      <c r="WTH244" s="6"/>
      <c r="WTI244" s="6"/>
      <c r="WTJ244" s="6"/>
      <c r="WTK244" s="6"/>
      <c r="WTL244" s="6"/>
      <c r="WTM244" s="6"/>
      <c r="WTN244" s="6"/>
      <c r="WTO244" s="6"/>
      <c r="WTP244" s="6"/>
      <c r="WTQ244" s="6"/>
      <c r="WTR244" s="6"/>
      <c r="WTS244" s="6"/>
      <c r="WTT244" s="6"/>
      <c r="WTU244" s="6"/>
      <c r="WTV244" s="6"/>
      <c r="WTW244" s="6"/>
      <c r="WTX244" s="6"/>
      <c r="WTY244" s="6"/>
      <c r="WTZ244" s="6"/>
      <c r="WUA244" s="6"/>
      <c r="WUB244" s="6"/>
      <c r="WUC244" s="6"/>
      <c r="WUD244" s="6"/>
      <c r="WUE244" s="6"/>
      <c r="WUF244" s="6"/>
      <c r="WUG244" s="6"/>
      <c r="WUH244" s="6"/>
      <c r="WUI244" s="6"/>
      <c r="WUJ244" s="6"/>
      <c r="WUK244" s="6"/>
      <c r="WUL244" s="6"/>
      <c r="WUM244" s="6"/>
      <c r="WUN244" s="6"/>
      <c r="WUO244" s="6"/>
      <c r="WUP244" s="6"/>
      <c r="WUQ244" s="6"/>
      <c r="WUR244" s="6"/>
      <c r="WUS244" s="6"/>
      <c r="WUT244" s="6"/>
      <c r="WUU244" s="6"/>
      <c r="WUV244" s="6"/>
      <c r="WUW244" s="6"/>
      <c r="WUX244" s="6"/>
      <c r="WUY244" s="6"/>
      <c r="WUZ244" s="6"/>
      <c r="WVA244" s="6"/>
      <c r="WVB244" s="6"/>
      <c r="WVC244" s="6"/>
      <c r="WVD244" s="6"/>
      <c r="WVE244" s="6"/>
      <c r="WVF244" s="6"/>
      <c r="WVG244" s="6"/>
      <c r="WVH244" s="6"/>
      <c r="WVI244" s="6"/>
      <c r="WVJ244" s="6"/>
      <c r="WVK244" s="6"/>
      <c r="WVL244" s="6"/>
      <c r="WVM244" s="6"/>
      <c r="WVN244" s="6"/>
      <c r="WVO244" s="6"/>
      <c r="WVP244" s="6"/>
      <c r="WVQ244" s="6"/>
      <c r="WVR244" s="6"/>
      <c r="WVS244" s="6"/>
      <c r="WVT244" s="6"/>
      <c r="WVU244" s="6"/>
      <c r="WVV244" s="6"/>
      <c r="WVW244" s="6"/>
      <c r="WVX244" s="6"/>
      <c r="WVY244" s="6"/>
      <c r="WVZ244" s="6"/>
      <c r="WWA244" s="6"/>
      <c r="WWB244" s="6"/>
      <c r="WWC244" s="6"/>
      <c r="WWD244" s="6"/>
      <c r="WWE244" s="6"/>
      <c r="WWF244" s="6"/>
      <c r="WWG244" s="6"/>
      <c r="WWH244" s="6"/>
      <c r="WWI244" s="6"/>
      <c r="WWJ244" s="6"/>
      <c r="WWK244" s="6"/>
      <c r="WWL244" s="6"/>
      <c r="WWM244" s="6"/>
      <c r="WWN244" s="6"/>
      <c r="WWO244" s="6"/>
      <c r="WWP244" s="6"/>
      <c r="WWQ244" s="6"/>
      <c r="WWR244" s="6"/>
      <c r="WWS244" s="6"/>
      <c r="WWT244" s="6"/>
      <c r="WWU244" s="6"/>
      <c r="WWV244" s="6"/>
      <c r="WWW244" s="6"/>
      <c r="WWX244" s="6"/>
      <c r="WWY244" s="6"/>
      <c r="WWZ244" s="6"/>
      <c r="WXA244" s="6"/>
      <c r="WXB244" s="6"/>
      <c r="WXC244" s="6"/>
      <c r="WXD244" s="6"/>
      <c r="WXE244" s="6"/>
      <c r="WXF244" s="6"/>
      <c r="WXG244" s="6"/>
      <c r="WXH244" s="6"/>
      <c r="WXI244" s="6"/>
      <c r="WXJ244" s="6"/>
      <c r="WXK244" s="6"/>
      <c r="WXL244" s="6"/>
      <c r="WXM244" s="6"/>
      <c r="WXN244" s="6"/>
      <c r="WXO244" s="6"/>
      <c r="WXP244" s="6"/>
      <c r="WXQ244" s="6"/>
      <c r="WXR244" s="6"/>
      <c r="WXS244" s="6"/>
      <c r="WXT244" s="6"/>
      <c r="WXU244" s="6"/>
      <c r="WXV244" s="6"/>
      <c r="WXW244" s="6"/>
      <c r="WXX244" s="6"/>
      <c r="WXY244" s="6"/>
      <c r="WXZ244" s="6"/>
      <c r="WYA244" s="6"/>
      <c r="WYB244" s="6"/>
      <c r="WYC244" s="6"/>
      <c r="WYD244" s="6"/>
      <c r="WYE244" s="6"/>
      <c r="WYF244" s="6"/>
      <c r="WYG244" s="6"/>
      <c r="WYH244" s="6"/>
      <c r="WYI244" s="6"/>
      <c r="WYJ244" s="6"/>
      <c r="WYK244" s="6"/>
      <c r="WYL244" s="6"/>
      <c r="WYM244" s="6"/>
      <c r="WYN244" s="6"/>
      <c r="WYO244" s="6"/>
      <c r="WYP244" s="6"/>
      <c r="WYQ244" s="6"/>
      <c r="WYR244" s="6"/>
      <c r="WYS244" s="6"/>
      <c r="WYT244" s="6"/>
      <c r="WYU244" s="6"/>
      <c r="WYV244" s="6"/>
      <c r="WYW244" s="6"/>
      <c r="WYX244" s="6"/>
      <c r="WYY244" s="6"/>
      <c r="WYZ244" s="6"/>
      <c r="WZA244" s="6"/>
      <c r="WZB244" s="6"/>
      <c r="WZC244" s="6"/>
      <c r="WZD244" s="6"/>
      <c r="WZE244" s="6"/>
      <c r="WZF244" s="6"/>
      <c r="WZG244" s="6"/>
      <c r="WZH244" s="6"/>
      <c r="WZI244" s="6"/>
      <c r="WZJ244" s="6"/>
      <c r="WZK244" s="6"/>
      <c r="WZL244" s="6"/>
      <c r="WZM244" s="6"/>
      <c r="WZN244" s="6"/>
      <c r="WZO244" s="6"/>
      <c r="WZP244" s="6"/>
      <c r="WZQ244" s="6"/>
      <c r="WZR244" s="6"/>
      <c r="WZS244" s="6"/>
      <c r="WZT244" s="6"/>
      <c r="WZU244" s="6"/>
      <c r="WZV244" s="6"/>
      <c r="WZW244" s="6"/>
      <c r="WZX244" s="6"/>
      <c r="WZY244" s="6"/>
      <c r="WZZ244" s="6"/>
      <c r="XAA244" s="6"/>
      <c r="XAB244" s="6"/>
      <c r="XAC244" s="6"/>
      <c r="XAD244" s="6"/>
      <c r="XAE244" s="6"/>
      <c r="XAF244" s="6"/>
      <c r="XAG244" s="6"/>
      <c r="XAH244" s="6"/>
      <c r="XAI244" s="6"/>
      <c r="XAJ244" s="6"/>
      <c r="XAK244" s="6"/>
      <c r="XAL244" s="6"/>
      <c r="XAM244" s="6"/>
      <c r="XAN244" s="6"/>
      <c r="XAO244" s="6"/>
      <c r="XAP244" s="6"/>
      <c r="XAQ244" s="6"/>
      <c r="XAR244" s="6"/>
      <c r="XAS244" s="6"/>
      <c r="XAT244" s="6"/>
      <c r="XAU244" s="6"/>
      <c r="XAV244" s="6"/>
      <c r="XAW244" s="6"/>
      <c r="XAX244" s="6"/>
      <c r="XAY244" s="6"/>
      <c r="XAZ244" s="6"/>
      <c r="XBA244" s="6"/>
      <c r="XBB244" s="6"/>
      <c r="XBC244" s="6"/>
      <c r="XBD244" s="6"/>
      <c r="XBE244" s="6"/>
      <c r="XBF244" s="6"/>
      <c r="XBG244" s="6"/>
      <c r="XBH244" s="6"/>
      <c r="XBI244" s="6"/>
      <c r="XBJ244" s="6"/>
      <c r="XBK244" s="6"/>
      <c r="XBL244" s="6"/>
      <c r="XBM244" s="6"/>
      <c r="XBN244" s="6"/>
      <c r="XBO244" s="6"/>
      <c r="XBP244" s="6"/>
      <c r="XBQ244" s="6"/>
      <c r="XBR244" s="6"/>
      <c r="XBS244" s="6"/>
      <c r="XBT244" s="6"/>
      <c r="XBU244" s="6"/>
      <c r="XBV244" s="6"/>
      <c r="XBW244" s="6"/>
      <c r="XBX244" s="6"/>
      <c r="XBY244" s="6"/>
      <c r="XBZ244" s="6"/>
      <c r="XCA244" s="6"/>
      <c r="XCB244" s="6"/>
      <c r="XCC244" s="6"/>
      <c r="XCD244" s="6"/>
      <c r="XCE244" s="6"/>
      <c r="XCF244" s="6"/>
      <c r="XCG244" s="6"/>
      <c r="XCH244" s="6"/>
      <c r="XCI244" s="6"/>
      <c r="XCJ244" s="6"/>
      <c r="XCK244" s="6"/>
      <c r="XCL244" s="6"/>
      <c r="XCM244" s="6"/>
      <c r="XCN244" s="6"/>
      <c r="XCO244" s="6"/>
      <c r="XCP244" s="6"/>
      <c r="XCQ244" s="6"/>
      <c r="XCR244" s="6"/>
      <c r="XCS244" s="6"/>
      <c r="XCT244" s="6"/>
      <c r="XCU244" s="6"/>
      <c r="XCV244" s="6"/>
      <c r="XCW244" s="6"/>
      <c r="XCX244" s="6"/>
      <c r="XCY244" s="6"/>
      <c r="XCZ244" s="6"/>
      <c r="XDA244" s="6"/>
      <c r="XDB244" s="6"/>
      <c r="XDC244" s="6"/>
      <c r="XDD244" s="6"/>
      <c r="XDE244" s="6"/>
      <c r="XDF244" s="6"/>
      <c r="XDG244" s="6"/>
      <c r="XDH244" s="6"/>
      <c r="XDI244" s="6"/>
      <c r="XDJ244" s="6"/>
      <c r="XDK244" s="6"/>
      <c r="XDL244" s="6"/>
      <c r="XDM244" s="6"/>
      <c r="XDN244" s="6"/>
      <c r="XDO244" s="6"/>
      <c r="XDP244" s="6"/>
      <c r="XDQ244" s="6"/>
      <c r="XDR244" s="6"/>
      <c r="XDS244" s="6"/>
      <c r="XDT244" s="6"/>
      <c r="XDU244" s="6"/>
      <c r="XDV244" s="6"/>
      <c r="XDW244" s="6"/>
      <c r="XDX244" s="6"/>
      <c r="XDY244" s="6"/>
      <c r="XDZ244" s="6"/>
      <c r="XEA244" s="6"/>
      <c r="XEB244" s="6"/>
      <c r="XEC244" s="6"/>
      <c r="XED244" s="6"/>
      <c r="XEE244" s="6"/>
      <c r="XEF244" s="6"/>
      <c r="XEG244" s="6"/>
      <c r="XEH244" s="6"/>
      <c r="XEI244" s="6"/>
      <c r="XEJ244" s="6"/>
      <c r="XEK244" s="6"/>
      <c r="XEL244" s="6"/>
      <c r="XEM244" s="6"/>
      <c r="XEN244" s="6"/>
      <c r="XEO244" s="6"/>
      <c r="XEP244" s="6"/>
      <c r="XEQ244" s="6"/>
      <c r="XER244" s="6"/>
      <c r="XES244" s="6"/>
      <c r="XET244" s="6"/>
      <c r="XEU244" s="6"/>
      <c r="XEV244" s="6"/>
      <c r="XEW244" s="6"/>
      <c r="XEX244" s="6"/>
      <c r="XEY244" s="6"/>
      <c r="XEZ244" s="6"/>
      <c r="XFA244" s="6"/>
      <c r="XFB244" s="6"/>
      <c r="XFC244" s="6"/>
      <c r="XFD244" s="6"/>
    </row>
    <row r="417" ht="16.5" customHeight="1"/>
    <row r="418" ht="15" customHeight="1"/>
    <row r="419" ht="15" customHeight="1"/>
    <row r="476" ht="16.5" customHeight="1"/>
  </sheetData>
  <mergeCells count="6">
    <mergeCell ref="A104:B104"/>
    <mergeCell ref="A3:I3"/>
    <mergeCell ref="A4:I4"/>
    <mergeCell ref="A5:I5"/>
    <mergeCell ref="A6:I6"/>
    <mergeCell ref="F74:H74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16</vt:i4>
      </vt:variant>
    </vt:vector>
  </HeadingPairs>
  <TitlesOfParts>
    <vt:vector size="18" baseType="lpstr">
      <vt:lpstr>FEBRERO</vt:lpstr>
      <vt:lpstr>MARZO</vt:lpstr>
      <vt:lpstr>FEBRERO!LIMPIEZA</vt:lpstr>
      <vt:lpstr>MARZO!LIMPIEZA</vt:lpstr>
      <vt:lpstr>FEBRERO!LIMPIEZAS</vt:lpstr>
      <vt:lpstr>MARZO!LIMPIEZAS</vt:lpstr>
      <vt:lpstr>FEBRERO!MEDICAMENTO</vt:lpstr>
      <vt:lpstr>MARZO!MEDICAMENTO</vt:lpstr>
      <vt:lpstr>FEBRERO!METAL</vt:lpstr>
      <vt:lpstr>MARZO!METAL</vt:lpstr>
      <vt:lpstr>FEBRERO!MGM</vt:lpstr>
      <vt:lpstr>MARZO!MGM</vt:lpstr>
      <vt:lpstr>FEBRERO!OFICINA</vt:lpstr>
      <vt:lpstr>MARZO!OFICINA</vt:lpstr>
      <vt:lpstr>FEBRERO!PLASTICO</vt:lpstr>
      <vt:lpstr>MARZO!PLASTICO</vt:lpstr>
      <vt:lpstr>FEBRERO!PROVISIONES</vt:lpstr>
      <vt:lpstr>MARZO!PROVISIONES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2024-01-05T16:42:51Z</cp:lastPrinted>
  <dcterms:created xsi:type="dcterms:W3CDTF">2022-04-25T13:35:17Z</dcterms:created>
  <dcterms:modified xsi:type="dcterms:W3CDTF">2026-01-06T12:52:25Z</dcterms:modified>
</cp:coreProperties>
</file>