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cuments\MEGA\COMPRAS 2023 2024\RELACION DE ORDENES\2025\"/>
    </mc:Choice>
  </mc:AlternateContent>
  <bookViews>
    <workbookView xWindow="0" yWindow="0" windowWidth="20490" windowHeight="7155"/>
  </bookViews>
  <sheets>
    <sheet name="FEBRERO" sheetId="3" r:id="rId1"/>
    <sheet name="MARZO" sheetId="4" r:id="rId2"/>
  </sheets>
  <definedNames>
    <definedName name="ACERO" localSheetId="0">FEBRERO!#REF!</definedName>
    <definedName name="ACERO" localSheetId="1">MARZO!#REF!</definedName>
    <definedName name="ACERO">#REF!</definedName>
    <definedName name="CUENTAS_No.">231101</definedName>
    <definedName name="LIMPIEZA" localSheetId="0">FEBRERO!$A$50</definedName>
    <definedName name="LIMPIEZA" localSheetId="1">MARZO!$A$79</definedName>
    <definedName name="LIMPIEZA">#REF!</definedName>
    <definedName name="LIMPIEZAS" localSheetId="0">FEBRERO!$A$54</definedName>
    <definedName name="LIMPIEZAS" localSheetId="1">MARZO!$A$83</definedName>
    <definedName name="LIMPIEZAS">#REF!</definedName>
    <definedName name="MEDICAMENTO" localSheetId="0">FEBRERO!$A$56</definedName>
    <definedName name="MEDICAMENTO" localSheetId="1">MARZO!$A$85</definedName>
    <definedName name="MEDICAMENTO">#REF!</definedName>
    <definedName name="MEDICAMENTOS" localSheetId="0">FEBRERO!#REF!</definedName>
    <definedName name="MEDICAMENTOS" localSheetId="1">MARZO!#REF!</definedName>
    <definedName name="MEDICAMENTOS">#REF!</definedName>
    <definedName name="METAL" localSheetId="0">FEBRERO!$A$52</definedName>
    <definedName name="METAL" localSheetId="1">MARZO!$A$81</definedName>
    <definedName name="METAL">#REF!</definedName>
    <definedName name="MGM" localSheetId="0">FEBRERO!$A$55</definedName>
    <definedName name="MGM" localSheetId="1">MARZO!$A$84</definedName>
    <definedName name="MGM">#REF!</definedName>
    <definedName name="OFICINA" localSheetId="0">FEBRERO!$A$50</definedName>
    <definedName name="OFICINA" localSheetId="1">MARZO!$A$79</definedName>
    <definedName name="OFICINA">#REF!</definedName>
    <definedName name="OXIGENO" localSheetId="0">FEBRERO!#REF!</definedName>
    <definedName name="OXIGENO" localSheetId="1">MARZO!#REF!</definedName>
    <definedName name="OXIGENO">#REF!</definedName>
    <definedName name="PAPEL" localSheetId="0">FEBRERO!#REF!</definedName>
    <definedName name="PAPEL" localSheetId="1">MARZO!#REF!</definedName>
    <definedName name="PAPEL">#REF!</definedName>
    <definedName name="PLASTICO" localSheetId="0">FEBRERO!$A$51</definedName>
    <definedName name="PLASTICO" localSheetId="1">MARZO!$A$80</definedName>
    <definedName name="PLASTICO">#REF!</definedName>
    <definedName name="PROVISIONES" localSheetId="0">FEBRERO!$A$48</definedName>
    <definedName name="PROVISIONES" localSheetId="1">MARZO!$A$77</definedName>
    <definedName name="PROVISIONES">#REF!</definedName>
    <definedName name="SERVICIO" localSheetId="0">FEBRERO!#REF!</definedName>
    <definedName name="SERVICIO" localSheetId="1">MARZO!#REF!</definedName>
    <definedName name="SERVICIO">#REF!</definedName>
    <definedName name="TRANSPORTE" localSheetId="0">FEBRERO!#REF!</definedName>
    <definedName name="TRANSPORTE" localSheetId="1">MARZO!#REF!</definedName>
    <definedName name="TRANSPORTE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5" i="3" l="1"/>
  <c r="K9" i="3"/>
  <c r="C53" i="3"/>
  <c r="K10" i="3"/>
  <c r="K12" i="3"/>
  <c r="C49" i="3"/>
  <c r="K11" i="3"/>
  <c r="C59" i="3"/>
  <c r="K13" i="3"/>
  <c r="C51" i="3"/>
  <c r="K25" i="3"/>
  <c r="C56" i="3"/>
  <c r="C61" i="3"/>
  <c r="C58" i="3"/>
  <c r="C48" i="3"/>
  <c r="C104" i="4" l="1"/>
  <c r="G79" i="4"/>
  <c r="J71" i="4"/>
  <c r="I71" i="4"/>
  <c r="H78" i="4" s="1"/>
  <c r="H79" i="4" s="1"/>
  <c r="K68" i="4"/>
  <c r="K67" i="4"/>
  <c r="K66" i="4"/>
  <c r="K65" i="4"/>
  <c r="K64" i="4"/>
  <c r="K63" i="4"/>
  <c r="K62" i="4"/>
  <c r="K61" i="4"/>
  <c r="K60" i="4"/>
  <c r="K59" i="4"/>
  <c r="K58" i="4"/>
  <c r="K57" i="4"/>
  <c r="K56" i="4"/>
  <c r="K55" i="4"/>
  <c r="K54" i="4"/>
  <c r="K53" i="4"/>
  <c r="K52" i="4"/>
  <c r="K51" i="4"/>
  <c r="K50" i="4"/>
  <c r="K49" i="4"/>
  <c r="K48" i="4"/>
  <c r="K47" i="4"/>
  <c r="K46" i="4"/>
  <c r="K45" i="4"/>
  <c r="K44" i="4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K8" i="4"/>
  <c r="C75" i="3"/>
  <c r="G50" i="3"/>
  <c r="J42" i="3"/>
  <c r="I42" i="3"/>
  <c r="H49" i="3" s="1"/>
  <c r="H50" i="3" s="1"/>
  <c r="K41" i="3"/>
  <c r="K40" i="3"/>
  <c r="K39" i="3"/>
  <c r="K38" i="3"/>
  <c r="K37" i="3"/>
  <c r="K36" i="3"/>
  <c r="K35" i="3"/>
  <c r="K34" i="3"/>
  <c r="K33" i="3"/>
  <c r="K32" i="3"/>
  <c r="K31" i="3"/>
  <c r="K30" i="3"/>
  <c r="K29" i="3"/>
  <c r="K28" i="3"/>
  <c r="K27" i="3"/>
  <c r="K26" i="3"/>
  <c r="K24" i="3"/>
  <c r="K23" i="3"/>
  <c r="K22" i="3"/>
  <c r="K21" i="3"/>
  <c r="K20" i="3"/>
  <c r="K19" i="3"/>
  <c r="K18" i="3"/>
  <c r="K17" i="3"/>
  <c r="K16" i="3"/>
  <c r="K15" i="3"/>
  <c r="K14" i="3"/>
  <c r="K8" i="3"/>
  <c r="K42" i="3" l="1"/>
  <c r="K71" i="4"/>
</calcChain>
</file>

<file path=xl/sharedStrings.xml><?xml version="1.0" encoding="utf-8"?>
<sst xmlns="http://schemas.openxmlformats.org/spreadsheetml/2006/main" count="269" uniqueCount="161">
  <si>
    <t>República Dominicana</t>
  </si>
  <si>
    <t>SERVICIO NACIONAL DE SALUD</t>
  </si>
  <si>
    <t>Fecha</t>
  </si>
  <si>
    <t>No. Orden de Compra o Servicios</t>
  </si>
  <si>
    <t>No. De Factura Fiscal NCF</t>
  </si>
  <si>
    <t>Fuente. Financ      (FR-VS)</t>
  </si>
  <si>
    <t>Beneficiario</t>
  </si>
  <si>
    <t>Rubro</t>
  </si>
  <si>
    <t>No. Cta. Objetal del Gasto</t>
  </si>
  <si>
    <t>Valor</t>
  </si>
  <si>
    <t>MONTO IMPONIBLE</t>
  </si>
  <si>
    <t>RETENCION</t>
  </si>
  <si>
    <t>RNC</t>
  </si>
  <si>
    <t>TOTAL</t>
  </si>
  <si>
    <t>RESUMEN DE COMPRAS o SERVICIOS POR CUENTA:</t>
  </si>
  <si>
    <t>RESUMEN DE PROCESO SEGÚN MODALIDAD:</t>
  </si>
  <si>
    <t xml:space="preserve">CUENTAS No. </t>
  </si>
  <si>
    <t>CANTIDAD</t>
  </si>
  <si>
    <t>MONTO</t>
  </si>
  <si>
    <t>TIPO</t>
  </si>
  <si>
    <t>Compra Directa</t>
  </si>
  <si>
    <t>Compra Menor</t>
  </si>
  <si>
    <t xml:space="preserve">TOTAL COMPRAS       </t>
  </si>
  <si>
    <t>ENC. DE COMPRAS:__________________________</t>
  </si>
  <si>
    <t>Comparación de precio</t>
  </si>
  <si>
    <t>DIRECTOR:________________________________</t>
  </si>
  <si>
    <t>.</t>
  </si>
  <si>
    <t>ADMINISTRADOR(A)_________________________</t>
  </si>
  <si>
    <r>
      <t xml:space="preserve">ESTABLECIMIENTO </t>
    </r>
    <r>
      <rPr>
        <b/>
        <u/>
        <sz val="11"/>
        <color theme="1"/>
        <rFont val="Calibri"/>
        <family val="2"/>
        <scheme val="minor"/>
      </rPr>
      <t>HOSPITAL PROVINCIA</t>
    </r>
    <r>
      <rPr>
        <b/>
        <sz val="11"/>
        <color theme="1"/>
        <rFont val="Calibri"/>
        <family val="2"/>
        <scheme val="minor"/>
      </rPr>
      <t xml:space="preserve">L REGION </t>
    </r>
    <r>
      <rPr>
        <b/>
        <u/>
        <sz val="11"/>
        <color theme="1"/>
        <rFont val="Calibri"/>
        <family val="2"/>
        <scheme val="minor"/>
      </rPr>
      <t>VIII</t>
    </r>
  </si>
  <si>
    <t>LISTADO DE ORDENES DE COMPRAS O SERVICIOS EFECTUADAS DURANTE EL MES DE MARZO 2024</t>
  </si>
  <si>
    <t>LISTADO DE ORDENES DE COMPRAS O SERVICIOS EFECTUADAS DURANTE EL MES DE JUNIO 2025</t>
  </si>
  <si>
    <t>2025-00075</t>
  </si>
  <si>
    <t>101070587</t>
  </si>
  <si>
    <t>E450000006627</t>
  </si>
  <si>
    <t>VS</t>
  </si>
  <si>
    <t>BIONUCLEAR</t>
  </si>
  <si>
    <t>COMPRA DE REACTIVOS</t>
  </si>
  <si>
    <t>E450000006496</t>
  </si>
  <si>
    <t>FR</t>
  </si>
  <si>
    <t>2025-00135</t>
  </si>
  <si>
    <t>2025-00078</t>
  </si>
  <si>
    <t>E450000006488</t>
  </si>
  <si>
    <t>2025-00092</t>
  </si>
  <si>
    <t>04900396021</t>
  </si>
  <si>
    <t>B1500000600</t>
  </si>
  <si>
    <t>NANCY UREÑA Y/O TAPICERIA PICHE</t>
  </si>
  <si>
    <t>SERVICIOS DE REPARACION SILLAS Y COLCHONES</t>
  </si>
  <si>
    <t>2025-00159</t>
  </si>
  <si>
    <t>130186121</t>
  </si>
  <si>
    <t>E450000000114</t>
  </si>
  <si>
    <t>CAR-M</t>
  </si>
  <si>
    <t>COMPRA DE MEDICAMENTOS</t>
  </si>
  <si>
    <t>2025-00161</t>
  </si>
  <si>
    <t>130050155</t>
  </si>
  <si>
    <t>E450000000022</t>
  </si>
  <si>
    <t>ANEST</t>
  </si>
  <si>
    <t>2025-00148</t>
  </si>
  <si>
    <t>00117840652</t>
  </si>
  <si>
    <t>B1500003381</t>
  </si>
  <si>
    <t>JEAN CARLOS BASULTO</t>
  </si>
  <si>
    <t>COMPRA DE MATERIAL GASTABLE MEDICO</t>
  </si>
  <si>
    <t>2025-00136</t>
  </si>
  <si>
    <t>B1500003362</t>
  </si>
  <si>
    <t>2025-00137</t>
  </si>
  <si>
    <t>131198971</t>
  </si>
  <si>
    <t>B1500005775</t>
  </si>
  <si>
    <t>MAMA LOLA</t>
  </si>
  <si>
    <t>COMPRA DE PROVICIONES</t>
  </si>
  <si>
    <t>2025-00131</t>
  </si>
  <si>
    <t>B1500005774</t>
  </si>
  <si>
    <t>COMPRA DE MATERIALES DE DESPENSA</t>
  </si>
  <si>
    <t>2025-00149</t>
  </si>
  <si>
    <t>132198948</t>
  </si>
  <si>
    <t>B1500000646</t>
  </si>
  <si>
    <t>DELMEDICAL SRL</t>
  </si>
  <si>
    <t>COMPRA DE MATERIALES GASTABLE MEDICO</t>
  </si>
  <si>
    <t>2025-0036</t>
  </si>
  <si>
    <t>130003866</t>
  </si>
  <si>
    <t>B1500001375</t>
  </si>
  <si>
    <t>VR</t>
  </si>
  <si>
    <t>HERMANOS CONTRERAS</t>
  </si>
  <si>
    <t>COMPRA DE COMBUSTIBLE</t>
  </si>
  <si>
    <t>2025-00150</t>
  </si>
  <si>
    <t>E450000000092</t>
  </si>
  <si>
    <t>2025-0062</t>
  </si>
  <si>
    <t>130684286</t>
  </si>
  <si>
    <t>B1500001193</t>
  </si>
  <si>
    <t>AGUA DENNI SRL</t>
  </si>
  <si>
    <t>COMPRA DE AGUA</t>
  </si>
  <si>
    <t>B1500001192</t>
  </si>
  <si>
    <t>COMPRA DE CAMIONES DE AGUA</t>
  </si>
  <si>
    <t>2025-0037</t>
  </si>
  <si>
    <t>132380061</t>
  </si>
  <si>
    <t>B1500002920</t>
  </si>
  <si>
    <t>J M DANYEL TECHONOLY, SRL</t>
  </si>
  <si>
    <t>SERVICIOS DE RENTA DE IMPRESORAS</t>
  </si>
  <si>
    <t>2025-00151</t>
  </si>
  <si>
    <t>133070502</t>
  </si>
  <si>
    <t>B1500000244</t>
  </si>
  <si>
    <t>GRUPO XERON MEDIC, SRL</t>
  </si>
  <si>
    <t>SERVICIOS DE REPARACIONES DE LAVADORA</t>
  </si>
  <si>
    <t>2025-0038</t>
  </si>
  <si>
    <t>131510452</t>
  </si>
  <si>
    <t>B1500001778</t>
  </si>
  <si>
    <t>STRONICS</t>
  </si>
  <si>
    <t>SERVICIOS DE RENTA DE SISTEMA</t>
  </si>
  <si>
    <t>B1500005743</t>
  </si>
  <si>
    <t>COMPRA DE MATERIALES GASTABLE DE DESPENSA</t>
  </si>
  <si>
    <t>B1500005744</t>
  </si>
  <si>
    <t>2025-00095</t>
  </si>
  <si>
    <t>130791457</t>
  </si>
  <si>
    <t>JOSE REYES INSTALACIONES SRL</t>
  </si>
  <si>
    <t>SERVICIOS DE MANTENIMIENTO DE AIRES</t>
  </si>
  <si>
    <t>2025-00103</t>
  </si>
  <si>
    <t>B1500003331</t>
  </si>
  <si>
    <t>2025-00096</t>
  </si>
  <si>
    <t>04701891121</t>
  </si>
  <si>
    <t>B1500000282</t>
  </si>
  <si>
    <t>B1500000331</t>
  </si>
  <si>
    <t>LABORATORIO DENTAL CONCEPCION SR. JORGE CONCEPCION</t>
  </si>
  <si>
    <t>SERVICIOS DE PROTESIS DENTALES</t>
  </si>
  <si>
    <t>2025-00128</t>
  </si>
  <si>
    <t>132082656</t>
  </si>
  <si>
    <t>B1500000993</t>
  </si>
  <si>
    <t>DOMINICANA PHONE PEROBA, SRL</t>
  </si>
  <si>
    <t>COMPRA DE DE EQUIPOS Y ACCESORIOS INFORMATICOS</t>
  </si>
  <si>
    <t>2025-00129</t>
  </si>
  <si>
    <t>131208169</t>
  </si>
  <si>
    <t>B1500000159</t>
  </si>
  <si>
    <t>TIROSH</t>
  </si>
  <si>
    <t>SERVICIOS DE COMPRAS DE UNIFORMES</t>
  </si>
  <si>
    <t>2025-00111</t>
  </si>
  <si>
    <t>E450000000049</t>
  </si>
  <si>
    <t>2025-00102</t>
  </si>
  <si>
    <t>B1500003332</t>
  </si>
  <si>
    <t>2025-00138</t>
  </si>
  <si>
    <t>104016246</t>
  </si>
  <si>
    <t>E45000000064</t>
  </si>
  <si>
    <t>FERRETERIA CAROLINA , SRL</t>
  </si>
  <si>
    <t>COMPRA DE MATERIALES FERRETEROS</t>
  </si>
  <si>
    <t>2025-00127</t>
  </si>
  <si>
    <t>B1500002882</t>
  </si>
  <si>
    <t>J M DANYEL TECHNOLOGY SRL</t>
  </si>
  <si>
    <t>COMPRA DE ACCESORIOS DE INFORMATICA</t>
  </si>
  <si>
    <t>2025-00130</t>
  </si>
  <si>
    <t>B1500000228</t>
  </si>
  <si>
    <t>SERVICIOS DE ACCESO A PUERTAS</t>
  </si>
  <si>
    <t>2025-00050</t>
  </si>
  <si>
    <t>131319114</t>
  </si>
  <si>
    <t>B1500000201</t>
  </si>
  <si>
    <t>FIGUEROA CABRERA TOURS SRL</t>
  </si>
  <si>
    <t>SERVICIOS DE TRANSPORTE</t>
  </si>
  <si>
    <t>2025-0030</t>
  </si>
  <si>
    <t>131792022</t>
  </si>
  <si>
    <t>B1500000424</t>
  </si>
  <si>
    <t>OXIJAYA</t>
  </si>
  <si>
    <t>SERVICIOS DE OXIJENO</t>
  </si>
  <si>
    <t>2025-00049</t>
  </si>
  <si>
    <t>B1500003321</t>
  </si>
  <si>
    <t>2025-00059</t>
  </si>
  <si>
    <t>B1500003320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</si>
</sst>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RD$&quot;* #,##0.00_);_(&quot;RD$&quot;* \(#,##0.00\);_(&quot;RD$&quot;* &quot;-&quot;??_);_(@_)"/>
    <numFmt numFmtId="165" formatCode="&quot;RD$&quot;#,##0.00"/>
  </numFmts>
  <fonts count="10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Geomanist Light"/>
      <family val="3"/>
    </font>
    <font>
      <b/>
      <sz val="9"/>
      <color theme="1"/>
      <name val="Geomanist Light"/>
      <family val="3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Geomanist Book"/>
      <family val="3"/>
    </font>
    <font>
      <b/>
      <u/>
      <sz val="11"/>
      <color theme="1"/>
      <name val="Calibri"/>
      <family val="2"/>
      <scheme val="minor"/>
    </font>
    <font>
      <sz val="9"/>
      <name val="Geomanist Light"/>
      <family val="3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14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64" fontId="4" fillId="0" borderId="2" xfId="0" applyNumberFormat="1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2" xfId="0" applyFont="1" applyBorder="1" applyAlignment="1">
      <alignment horizontal="center"/>
    </xf>
    <xf numFmtId="165" fontId="3" fillId="0" borderId="2" xfId="0" applyNumberFormat="1" applyFont="1" applyBorder="1" applyAlignment="1">
      <alignment horizontal="center"/>
    </xf>
    <xf numFmtId="165" fontId="4" fillId="0" borderId="2" xfId="0" applyNumberFormat="1" applyFont="1" applyBorder="1" applyAlignment="1">
      <alignment horizontal="center"/>
    </xf>
    <xf numFmtId="165" fontId="1" fillId="0" borderId="0" xfId="0" applyNumberFormat="1" applyFont="1"/>
    <xf numFmtId="0" fontId="5" fillId="0" borderId="2" xfId="0" applyFont="1" applyBorder="1" applyAlignment="1">
      <alignment horizontal="center"/>
    </xf>
    <xf numFmtId="0" fontId="0" fillId="2" borderId="0" xfId="0" applyFill="1"/>
    <xf numFmtId="49" fontId="3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 wrapText="1"/>
    </xf>
    <xf numFmtId="0" fontId="7" fillId="0" borderId="3" xfId="0" applyFont="1" applyFill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center" wrapText="1"/>
    </xf>
    <xf numFmtId="164" fontId="4" fillId="0" borderId="2" xfId="0" applyNumberFormat="1" applyFont="1" applyBorder="1"/>
    <xf numFmtId="0" fontId="3" fillId="2" borderId="2" xfId="0" applyFont="1" applyFill="1" applyBorder="1" applyAlignment="1">
      <alignment horizontal="center" wrapText="1"/>
    </xf>
    <xf numFmtId="0" fontId="7" fillId="2" borderId="2" xfId="0" applyFont="1" applyFill="1" applyBorder="1" applyAlignment="1">
      <alignment horizontal="center"/>
    </xf>
    <xf numFmtId="164" fontId="3" fillId="2" borderId="2" xfId="0" applyNumberFormat="1" applyFont="1" applyFill="1" applyBorder="1"/>
    <xf numFmtId="164" fontId="4" fillId="2" borderId="2" xfId="0" applyNumberFormat="1" applyFont="1" applyFill="1" applyBorder="1" applyAlignment="1">
      <alignment horizontal="center"/>
    </xf>
    <xf numFmtId="0" fontId="0" fillId="0" borderId="0" xfId="0" applyFont="1"/>
    <xf numFmtId="0" fontId="0" fillId="0" borderId="0" xfId="0" applyFont="1" applyAlignment="1">
      <alignment wrapText="1"/>
    </xf>
    <xf numFmtId="164" fontId="3" fillId="2" borderId="2" xfId="0" applyNumberFormat="1" applyFont="1" applyFill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9" fillId="2" borderId="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684611</xdr:colOff>
      <xdr:row>0</xdr:row>
      <xdr:rowOff>9524</xdr:rowOff>
    </xdr:from>
    <xdr:to>
      <xdr:col>5</xdr:col>
      <xdr:colOff>1012034</xdr:colOff>
      <xdr:row>1</xdr:row>
      <xdr:rowOff>168671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78BE457D-325D-4D6F-A0A5-590ED5CF7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1861" y="9524"/>
          <a:ext cx="1127522" cy="349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684611</xdr:colOff>
      <xdr:row>0</xdr:row>
      <xdr:rowOff>9524</xdr:rowOff>
    </xdr:from>
    <xdr:to>
      <xdr:col>5</xdr:col>
      <xdr:colOff>1012033</xdr:colOff>
      <xdr:row>1</xdr:row>
      <xdr:rowOff>168671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78BE457D-325D-4D6F-A0A5-590ED5CF7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1861" y="9524"/>
          <a:ext cx="1127522" cy="349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47"/>
  <sheetViews>
    <sheetView showGridLines="0" tabSelected="1" zoomScale="90" zoomScaleNormal="90" workbookViewId="0">
      <selection activeCell="A21" sqref="A21:A24"/>
    </sheetView>
  </sheetViews>
  <sheetFormatPr baseColWidth="10" defaultRowHeight="15"/>
  <cols>
    <col min="1" max="1" width="13.140625" customWidth="1"/>
    <col min="2" max="2" width="18.5703125" customWidth="1"/>
    <col min="3" max="3" width="23.28515625" customWidth="1"/>
    <col min="4" max="4" width="17.7109375" customWidth="1"/>
    <col min="5" max="5" width="12" customWidth="1"/>
    <col min="6" max="6" width="41" customWidth="1"/>
    <col min="7" max="7" width="39.140625" customWidth="1"/>
    <col min="8" max="8" width="21.28515625" customWidth="1"/>
    <col min="9" max="9" width="22" customWidth="1"/>
    <col min="10" max="10" width="21.140625" customWidth="1"/>
    <col min="11" max="11" width="18.85546875" style="19" customWidth="1"/>
  </cols>
  <sheetData>
    <row r="1" spans="1:11">
      <c r="A1" s="1"/>
      <c r="B1" s="1"/>
      <c r="C1" s="1"/>
      <c r="D1" s="1"/>
      <c r="E1" s="2"/>
      <c r="F1" s="1"/>
      <c r="G1" s="1"/>
      <c r="H1" s="1"/>
      <c r="I1" s="1"/>
    </row>
    <row r="2" spans="1:11">
      <c r="A2" s="30"/>
      <c r="B2" s="30"/>
      <c r="C2" s="30"/>
      <c r="D2" s="30"/>
      <c r="E2" s="31"/>
      <c r="F2" s="30"/>
      <c r="G2" s="30"/>
      <c r="H2" s="30"/>
      <c r="I2" s="30"/>
    </row>
    <row r="3" spans="1:11">
      <c r="A3" s="35" t="s">
        <v>0</v>
      </c>
      <c r="B3" s="35"/>
      <c r="C3" s="35"/>
      <c r="D3" s="35"/>
      <c r="E3" s="35"/>
      <c r="F3" s="35"/>
      <c r="G3" s="35"/>
      <c r="H3" s="35"/>
      <c r="I3" s="35"/>
    </row>
    <row r="4" spans="1:11">
      <c r="A4" s="35" t="s">
        <v>1</v>
      </c>
      <c r="B4" s="35"/>
      <c r="C4" s="35"/>
      <c r="D4" s="35"/>
      <c r="E4" s="35"/>
      <c r="F4" s="35"/>
      <c r="G4" s="35"/>
      <c r="H4" s="35"/>
      <c r="I4" s="35"/>
    </row>
    <row r="5" spans="1:11">
      <c r="A5" s="35" t="s">
        <v>30</v>
      </c>
      <c r="B5" s="35"/>
      <c r="C5" s="35"/>
      <c r="D5" s="35"/>
      <c r="E5" s="35"/>
      <c r="F5" s="35"/>
      <c r="G5" s="35"/>
      <c r="H5" s="35"/>
      <c r="I5" s="35"/>
    </row>
    <row r="6" spans="1:11">
      <c r="A6" s="36" t="s">
        <v>28</v>
      </c>
      <c r="B6" s="36"/>
      <c r="C6" s="36"/>
      <c r="D6" s="36"/>
      <c r="E6" s="36"/>
      <c r="F6" s="36"/>
      <c r="G6" s="36"/>
      <c r="H6" s="36"/>
      <c r="I6" s="36"/>
    </row>
    <row r="7" spans="1:11" ht="24.75">
      <c r="A7" s="3" t="s">
        <v>2</v>
      </c>
      <c r="B7" s="4" t="s">
        <v>3</v>
      </c>
      <c r="C7" s="4" t="s">
        <v>12</v>
      </c>
      <c r="D7" s="4" t="s">
        <v>4</v>
      </c>
      <c r="E7" s="4" t="s">
        <v>5</v>
      </c>
      <c r="F7" s="3" t="s">
        <v>6</v>
      </c>
      <c r="G7" s="3" t="s">
        <v>7</v>
      </c>
      <c r="H7" s="4" t="s">
        <v>8</v>
      </c>
      <c r="I7" s="3" t="s">
        <v>9</v>
      </c>
      <c r="J7" s="22" t="s">
        <v>10</v>
      </c>
      <c r="K7" s="27" t="s">
        <v>11</v>
      </c>
    </row>
    <row r="8" spans="1:11">
      <c r="A8" s="5">
        <v>45810</v>
      </c>
      <c r="B8" s="7" t="s">
        <v>140</v>
      </c>
      <c r="C8" s="20" t="s">
        <v>92</v>
      </c>
      <c r="D8" s="20" t="s">
        <v>141</v>
      </c>
      <c r="E8" s="7" t="s">
        <v>38</v>
      </c>
      <c r="F8" s="7" t="s">
        <v>142</v>
      </c>
      <c r="G8" s="7" t="s">
        <v>143</v>
      </c>
      <c r="H8" s="6">
        <v>261301</v>
      </c>
      <c r="I8" s="8">
        <v>209410.48</v>
      </c>
      <c r="J8" s="8">
        <v>177466.52</v>
      </c>
      <c r="K8" s="28">
        <f>J8*5%</f>
        <v>8873.3259999999991</v>
      </c>
    </row>
    <row r="9" spans="1:11">
      <c r="A9" s="5">
        <v>45810</v>
      </c>
      <c r="B9" s="7" t="s">
        <v>159</v>
      </c>
      <c r="C9" s="20" t="s">
        <v>57</v>
      </c>
      <c r="D9" s="20" t="s">
        <v>160</v>
      </c>
      <c r="E9" s="7" t="s">
        <v>34</v>
      </c>
      <c r="F9" s="7" t="s">
        <v>59</v>
      </c>
      <c r="G9" s="7" t="s">
        <v>60</v>
      </c>
      <c r="H9" s="6">
        <v>239301</v>
      </c>
      <c r="I9" s="8">
        <v>849777.19</v>
      </c>
      <c r="J9" s="8">
        <v>720150.16</v>
      </c>
      <c r="K9" s="28">
        <f>J9*5%</f>
        <v>36007.508000000002</v>
      </c>
    </row>
    <row r="10" spans="1:11">
      <c r="A10" s="5">
        <v>45810</v>
      </c>
      <c r="B10" s="7" t="s">
        <v>157</v>
      </c>
      <c r="C10" s="20" t="s">
        <v>57</v>
      </c>
      <c r="D10" s="20" t="s">
        <v>158</v>
      </c>
      <c r="E10" s="7" t="s">
        <v>34</v>
      </c>
      <c r="F10" s="7" t="s">
        <v>59</v>
      </c>
      <c r="G10" s="7" t="s">
        <v>60</v>
      </c>
      <c r="H10" s="6">
        <v>239301</v>
      </c>
      <c r="I10" s="8">
        <v>55338</v>
      </c>
      <c r="J10" s="8">
        <v>51450</v>
      </c>
      <c r="K10" s="28">
        <f>J10*5%</f>
        <v>2572.5</v>
      </c>
    </row>
    <row r="11" spans="1:11">
      <c r="A11" s="5">
        <v>45811</v>
      </c>
      <c r="B11" s="7" t="s">
        <v>147</v>
      </c>
      <c r="C11" s="20" t="s">
        <v>148</v>
      </c>
      <c r="D11" s="20" t="s">
        <v>149</v>
      </c>
      <c r="E11" s="7" t="s">
        <v>38</v>
      </c>
      <c r="F11" s="7" t="s">
        <v>150</v>
      </c>
      <c r="G11" s="7" t="s">
        <v>151</v>
      </c>
      <c r="H11" s="6">
        <v>225401</v>
      </c>
      <c r="I11" s="8">
        <v>51000</v>
      </c>
      <c r="J11" s="8">
        <v>51000</v>
      </c>
      <c r="K11" s="28">
        <f>J11*5%</f>
        <v>2550</v>
      </c>
    </row>
    <row r="12" spans="1:11">
      <c r="A12" s="5">
        <v>45811</v>
      </c>
      <c r="B12" s="7" t="s">
        <v>152</v>
      </c>
      <c r="C12" s="20" t="s">
        <v>153</v>
      </c>
      <c r="D12" s="20" t="s">
        <v>154</v>
      </c>
      <c r="E12" s="7" t="s">
        <v>34</v>
      </c>
      <c r="F12" s="7" t="s">
        <v>155</v>
      </c>
      <c r="G12" s="7" t="s">
        <v>156</v>
      </c>
      <c r="H12" s="6">
        <v>227203</v>
      </c>
      <c r="I12" s="8">
        <v>300000</v>
      </c>
      <c r="J12" s="8">
        <v>285000</v>
      </c>
      <c r="K12" s="28">
        <f>J12*5%</f>
        <v>14250</v>
      </c>
    </row>
    <row r="13" spans="1:11">
      <c r="A13" s="5">
        <v>45811</v>
      </c>
      <c r="B13" s="7" t="s">
        <v>144</v>
      </c>
      <c r="C13" s="20" t="s">
        <v>97</v>
      </c>
      <c r="D13" s="20" t="s">
        <v>145</v>
      </c>
      <c r="E13" s="7" t="s">
        <v>34</v>
      </c>
      <c r="F13" s="7" t="s">
        <v>99</v>
      </c>
      <c r="G13" s="7" t="s">
        <v>146</v>
      </c>
      <c r="H13" s="6">
        <v>227106</v>
      </c>
      <c r="I13" s="8">
        <v>197060</v>
      </c>
      <c r="J13" s="8">
        <v>167000</v>
      </c>
      <c r="K13" s="28">
        <f>J13*5%</f>
        <v>8350</v>
      </c>
    </row>
    <row r="14" spans="1:11">
      <c r="A14" s="5">
        <v>45825</v>
      </c>
      <c r="B14" s="7" t="s">
        <v>31</v>
      </c>
      <c r="C14" s="20" t="s">
        <v>32</v>
      </c>
      <c r="D14" s="20" t="s">
        <v>33</v>
      </c>
      <c r="E14" s="7" t="s">
        <v>34</v>
      </c>
      <c r="F14" s="7" t="s">
        <v>35</v>
      </c>
      <c r="G14" s="7" t="s">
        <v>36</v>
      </c>
      <c r="H14" s="6">
        <v>237203</v>
      </c>
      <c r="I14" s="8">
        <v>369045.1</v>
      </c>
      <c r="J14" s="8">
        <v>361323.1</v>
      </c>
      <c r="K14" s="28">
        <f t="shared" ref="K14:K41" si="0">J14*5%</f>
        <v>18066.154999999999</v>
      </c>
    </row>
    <row r="15" spans="1:11">
      <c r="A15" s="5">
        <v>45818</v>
      </c>
      <c r="B15" s="7" t="s">
        <v>39</v>
      </c>
      <c r="C15" s="20" t="s">
        <v>32</v>
      </c>
      <c r="D15" s="20" t="s">
        <v>37</v>
      </c>
      <c r="E15" s="7" t="s">
        <v>38</v>
      </c>
      <c r="F15" s="7" t="s">
        <v>35</v>
      </c>
      <c r="G15" s="7" t="s">
        <v>36</v>
      </c>
      <c r="H15" s="6">
        <v>237203</v>
      </c>
      <c r="I15" s="8">
        <v>236267.37</v>
      </c>
      <c r="J15" s="8">
        <v>233672.77</v>
      </c>
      <c r="K15" s="28">
        <f t="shared" si="0"/>
        <v>11683.638500000001</v>
      </c>
    </row>
    <row r="16" spans="1:11">
      <c r="A16" s="5">
        <v>45818</v>
      </c>
      <c r="B16" s="7" t="s">
        <v>40</v>
      </c>
      <c r="C16" s="20" t="s">
        <v>32</v>
      </c>
      <c r="D16" s="20" t="s">
        <v>41</v>
      </c>
      <c r="E16" s="7" t="s">
        <v>34</v>
      </c>
      <c r="F16" s="7" t="s">
        <v>35</v>
      </c>
      <c r="G16" s="7" t="s">
        <v>36</v>
      </c>
      <c r="H16" s="6">
        <v>237203</v>
      </c>
      <c r="I16" s="8">
        <v>168538.74</v>
      </c>
      <c r="J16" s="8">
        <v>168538.74</v>
      </c>
      <c r="K16" s="28">
        <f t="shared" si="0"/>
        <v>8426.9369999999999</v>
      </c>
    </row>
    <row r="17" spans="1:11">
      <c r="A17" s="5">
        <v>45813</v>
      </c>
      <c r="B17" s="7" t="s">
        <v>113</v>
      </c>
      <c r="C17" s="20" t="s">
        <v>57</v>
      </c>
      <c r="D17" s="20" t="s">
        <v>114</v>
      </c>
      <c r="E17" s="7" t="s">
        <v>38</v>
      </c>
      <c r="F17" s="7" t="s">
        <v>59</v>
      </c>
      <c r="G17" s="7" t="s">
        <v>51</v>
      </c>
      <c r="H17" s="6">
        <v>234101</v>
      </c>
      <c r="I17" s="8">
        <v>88100</v>
      </c>
      <c r="J17" s="8">
        <v>88100</v>
      </c>
      <c r="K17" s="28">
        <f t="shared" si="0"/>
        <v>4405</v>
      </c>
    </row>
    <row r="18" spans="1:11">
      <c r="A18" s="5">
        <v>45813</v>
      </c>
      <c r="B18" s="7" t="s">
        <v>121</v>
      </c>
      <c r="C18" s="20" t="s">
        <v>122</v>
      </c>
      <c r="D18" s="20" t="s">
        <v>123</v>
      </c>
      <c r="E18" s="7" t="s">
        <v>79</v>
      </c>
      <c r="F18" s="7" t="s">
        <v>124</v>
      </c>
      <c r="G18" s="7" t="s">
        <v>125</v>
      </c>
      <c r="H18" s="6">
        <v>261101</v>
      </c>
      <c r="I18" s="8">
        <v>159768.91</v>
      </c>
      <c r="J18" s="8">
        <v>135397.38</v>
      </c>
      <c r="K18" s="28">
        <f t="shared" si="0"/>
        <v>6769.8690000000006</v>
      </c>
    </row>
    <row r="19" spans="1:11">
      <c r="A19" s="5">
        <v>45813</v>
      </c>
      <c r="B19" s="7" t="s">
        <v>131</v>
      </c>
      <c r="C19" s="20" t="s">
        <v>48</v>
      </c>
      <c r="D19" s="20" t="s">
        <v>132</v>
      </c>
      <c r="E19" s="7" t="s">
        <v>34</v>
      </c>
      <c r="F19" s="7" t="s">
        <v>50</v>
      </c>
      <c r="G19" s="7" t="s">
        <v>51</v>
      </c>
      <c r="H19" s="6">
        <v>234101</v>
      </c>
      <c r="I19" s="8">
        <v>129882</v>
      </c>
      <c r="J19" s="8">
        <v>129882</v>
      </c>
      <c r="K19" s="28">
        <f t="shared" si="0"/>
        <v>6494.1</v>
      </c>
    </row>
    <row r="20" spans="1:11">
      <c r="A20" s="5">
        <v>45813</v>
      </c>
      <c r="B20" s="7" t="s">
        <v>133</v>
      </c>
      <c r="C20" s="20" t="s">
        <v>57</v>
      </c>
      <c r="D20" s="20" t="s">
        <v>134</v>
      </c>
      <c r="E20" s="7" t="s">
        <v>38</v>
      </c>
      <c r="F20" s="7" t="s">
        <v>59</v>
      </c>
      <c r="G20" s="7" t="s">
        <v>51</v>
      </c>
      <c r="H20" s="6">
        <v>234101</v>
      </c>
      <c r="I20" s="8">
        <v>475330</v>
      </c>
      <c r="J20" s="8">
        <v>475330</v>
      </c>
      <c r="K20" s="28">
        <f t="shared" si="0"/>
        <v>23766.5</v>
      </c>
    </row>
    <row r="21" spans="1:11">
      <c r="A21" s="5">
        <v>45818</v>
      </c>
      <c r="B21" s="7" t="s">
        <v>68</v>
      </c>
      <c r="C21" s="20" t="s">
        <v>64</v>
      </c>
      <c r="D21" s="20" t="s">
        <v>106</v>
      </c>
      <c r="E21" s="7" t="s">
        <v>38</v>
      </c>
      <c r="F21" s="7" t="s">
        <v>66</v>
      </c>
      <c r="G21" s="7" t="s">
        <v>107</v>
      </c>
      <c r="H21" s="6">
        <v>235501</v>
      </c>
      <c r="I21" s="8">
        <v>74460</v>
      </c>
      <c r="J21" s="8">
        <v>63101.69</v>
      </c>
      <c r="K21" s="28">
        <f t="shared" si="0"/>
        <v>3155.0845000000004</v>
      </c>
    </row>
    <row r="22" spans="1:11">
      <c r="A22" s="5">
        <v>45818</v>
      </c>
      <c r="B22" s="7" t="s">
        <v>63</v>
      </c>
      <c r="C22" s="20" t="s">
        <v>64</v>
      </c>
      <c r="D22" s="20" t="s">
        <v>108</v>
      </c>
      <c r="E22" s="7" t="s">
        <v>34</v>
      </c>
      <c r="F22" s="7" t="s">
        <v>66</v>
      </c>
      <c r="G22" s="7" t="s">
        <v>67</v>
      </c>
      <c r="H22" s="6">
        <v>231101</v>
      </c>
      <c r="I22" s="8">
        <v>181559</v>
      </c>
      <c r="J22" s="8">
        <v>167981.95</v>
      </c>
      <c r="K22" s="28">
        <f t="shared" si="0"/>
        <v>8399.0975000000017</v>
      </c>
    </row>
    <row r="23" spans="1:11">
      <c r="A23" s="5">
        <v>45819</v>
      </c>
      <c r="B23" s="7" t="s">
        <v>109</v>
      </c>
      <c r="C23" s="20" t="s">
        <v>110</v>
      </c>
      <c r="D23" s="20" t="s">
        <v>118</v>
      </c>
      <c r="E23" s="7" t="s">
        <v>34</v>
      </c>
      <c r="F23" s="7" t="s">
        <v>111</v>
      </c>
      <c r="G23" s="7" t="s">
        <v>112</v>
      </c>
      <c r="H23" s="26">
        <v>227208</v>
      </c>
      <c r="I23" s="8">
        <v>70000</v>
      </c>
      <c r="J23" s="8">
        <v>59322.03</v>
      </c>
      <c r="K23" s="28">
        <f t="shared" si="0"/>
        <v>2966.1015000000002</v>
      </c>
    </row>
    <row r="24" spans="1:11">
      <c r="A24" s="5">
        <v>45821</v>
      </c>
      <c r="B24" s="7" t="s">
        <v>115</v>
      </c>
      <c r="C24" s="20" t="s">
        <v>116</v>
      </c>
      <c r="D24" s="20" t="s">
        <v>117</v>
      </c>
      <c r="E24" s="7" t="s">
        <v>38</v>
      </c>
      <c r="F24" s="7" t="s">
        <v>119</v>
      </c>
      <c r="G24" s="7" t="s">
        <v>120</v>
      </c>
      <c r="H24" s="6">
        <v>227203</v>
      </c>
      <c r="I24" s="8">
        <v>35000</v>
      </c>
      <c r="J24" s="8">
        <v>35000</v>
      </c>
      <c r="K24" s="28">
        <f t="shared" si="0"/>
        <v>1750</v>
      </c>
    </row>
    <row r="25" spans="1:11">
      <c r="A25" s="5">
        <v>45821</v>
      </c>
      <c r="B25" s="7" t="s">
        <v>135</v>
      </c>
      <c r="C25" s="20" t="s">
        <v>136</v>
      </c>
      <c r="D25" s="20" t="s">
        <v>137</v>
      </c>
      <c r="E25" s="7" t="s">
        <v>34</v>
      </c>
      <c r="F25" s="7" t="s">
        <v>138</v>
      </c>
      <c r="G25" s="7" t="s">
        <v>139</v>
      </c>
      <c r="H25" s="6">
        <v>235501</v>
      </c>
      <c r="I25" s="8">
        <v>841865</v>
      </c>
      <c r="J25" s="8">
        <v>713444.92</v>
      </c>
      <c r="K25" s="28">
        <f t="shared" si="0"/>
        <v>35672.246000000006</v>
      </c>
    </row>
    <row r="26" spans="1:11">
      <c r="A26" s="5">
        <v>45824</v>
      </c>
      <c r="B26" s="7" t="s">
        <v>126</v>
      </c>
      <c r="C26" s="20" t="s">
        <v>127</v>
      </c>
      <c r="D26" s="20" t="s">
        <v>128</v>
      </c>
      <c r="E26" s="7" t="s">
        <v>34</v>
      </c>
      <c r="F26" s="7" t="s">
        <v>129</v>
      </c>
      <c r="G26" s="7" t="s">
        <v>130</v>
      </c>
      <c r="H26" s="6">
        <v>232301</v>
      </c>
      <c r="I26" s="8">
        <v>146733</v>
      </c>
      <c r="J26" s="8">
        <v>124350</v>
      </c>
      <c r="K26" s="28">
        <f t="shared" si="0"/>
        <v>6217.5</v>
      </c>
    </row>
    <row r="27" spans="1:11">
      <c r="A27" s="5">
        <v>45825</v>
      </c>
      <c r="B27" s="7" t="s">
        <v>61</v>
      </c>
      <c r="C27" s="20" t="s">
        <v>57</v>
      </c>
      <c r="D27" s="20" t="s">
        <v>62</v>
      </c>
      <c r="E27" s="7" t="s">
        <v>38</v>
      </c>
      <c r="F27" s="7" t="s">
        <v>59</v>
      </c>
      <c r="G27" s="7" t="s">
        <v>36</v>
      </c>
      <c r="H27" s="6">
        <v>237203</v>
      </c>
      <c r="I27" s="32">
        <v>261180</v>
      </c>
      <c r="J27" s="8">
        <v>257985</v>
      </c>
      <c r="K27" s="28">
        <f t="shared" si="0"/>
        <v>12899.25</v>
      </c>
    </row>
    <row r="28" spans="1:11">
      <c r="A28" s="5">
        <v>45825</v>
      </c>
      <c r="B28" s="7" t="s">
        <v>82</v>
      </c>
      <c r="C28" s="20" t="s">
        <v>48</v>
      </c>
      <c r="D28" s="20" t="s">
        <v>83</v>
      </c>
      <c r="E28" s="7" t="s">
        <v>79</v>
      </c>
      <c r="F28" s="7" t="s">
        <v>50</v>
      </c>
      <c r="G28" s="7" t="s">
        <v>75</v>
      </c>
      <c r="H28" s="6">
        <v>239301</v>
      </c>
      <c r="I28" s="32">
        <v>80033.5</v>
      </c>
      <c r="J28" s="8">
        <v>67825</v>
      </c>
      <c r="K28" s="28">
        <f t="shared" si="0"/>
        <v>3391.25</v>
      </c>
    </row>
    <row r="29" spans="1:11">
      <c r="A29" s="5">
        <v>45825</v>
      </c>
      <c r="B29" s="7" t="s">
        <v>101</v>
      </c>
      <c r="C29" s="20" t="s">
        <v>102</v>
      </c>
      <c r="D29" s="20" t="s">
        <v>103</v>
      </c>
      <c r="E29" s="7" t="s">
        <v>38</v>
      </c>
      <c r="F29" s="7" t="s">
        <v>104</v>
      </c>
      <c r="G29" s="38" t="s">
        <v>105</v>
      </c>
      <c r="H29" s="6">
        <v>225901</v>
      </c>
      <c r="I29" s="32">
        <v>6000</v>
      </c>
      <c r="J29" s="8">
        <v>6000</v>
      </c>
      <c r="K29" s="28">
        <f t="shared" si="0"/>
        <v>300</v>
      </c>
    </row>
    <row r="30" spans="1:11" ht="14.25" customHeight="1">
      <c r="A30" s="5">
        <v>45828</v>
      </c>
      <c r="B30" s="7" t="s">
        <v>71</v>
      </c>
      <c r="C30" s="20" t="s">
        <v>72</v>
      </c>
      <c r="D30" s="20" t="s">
        <v>73</v>
      </c>
      <c r="E30" s="7" t="s">
        <v>34</v>
      </c>
      <c r="F30" s="7" t="s">
        <v>74</v>
      </c>
      <c r="G30" s="7" t="s">
        <v>75</v>
      </c>
      <c r="H30" s="6">
        <v>239301</v>
      </c>
      <c r="I30" s="32">
        <v>13711.6</v>
      </c>
      <c r="J30" s="8">
        <v>11620</v>
      </c>
      <c r="K30" s="28">
        <f t="shared" si="0"/>
        <v>581</v>
      </c>
    </row>
    <row r="31" spans="1:11">
      <c r="A31" s="5">
        <v>45831</v>
      </c>
      <c r="B31" s="7" t="s">
        <v>91</v>
      </c>
      <c r="C31" s="20" t="s">
        <v>92</v>
      </c>
      <c r="D31" s="20" t="s">
        <v>93</v>
      </c>
      <c r="E31" s="7" t="s">
        <v>38</v>
      </c>
      <c r="F31" s="7" t="s">
        <v>94</v>
      </c>
      <c r="G31" s="7" t="s">
        <v>95</v>
      </c>
      <c r="H31" s="6">
        <v>225302</v>
      </c>
      <c r="I31" s="32">
        <v>61283.7</v>
      </c>
      <c r="J31" s="8">
        <v>51935.33</v>
      </c>
      <c r="K31" s="28">
        <f>J31*10%</f>
        <v>5193.5330000000004</v>
      </c>
    </row>
    <row r="32" spans="1:11">
      <c r="A32" s="5">
        <v>45831</v>
      </c>
      <c r="B32" s="7" t="s">
        <v>96</v>
      </c>
      <c r="C32" s="20" t="s">
        <v>97</v>
      </c>
      <c r="D32" s="20" t="s">
        <v>98</v>
      </c>
      <c r="E32" s="7" t="s">
        <v>34</v>
      </c>
      <c r="F32" s="7" t="s">
        <v>99</v>
      </c>
      <c r="G32" s="7" t="s">
        <v>100</v>
      </c>
      <c r="H32" s="6">
        <v>272201</v>
      </c>
      <c r="I32" s="32">
        <v>233640</v>
      </c>
      <c r="J32" s="8">
        <v>198000</v>
      </c>
      <c r="K32" s="28">
        <f t="shared" si="0"/>
        <v>9900</v>
      </c>
    </row>
    <row r="33" spans="1:11">
      <c r="A33" s="5">
        <v>45832</v>
      </c>
      <c r="B33" s="7" t="s">
        <v>84</v>
      </c>
      <c r="C33" s="20" t="s">
        <v>85</v>
      </c>
      <c r="D33" s="20" t="s">
        <v>86</v>
      </c>
      <c r="E33" s="7" t="s">
        <v>38</v>
      </c>
      <c r="F33" s="7" t="s">
        <v>87</v>
      </c>
      <c r="G33" s="7" t="s">
        <v>88</v>
      </c>
      <c r="H33" s="6">
        <v>231101</v>
      </c>
      <c r="I33" s="32">
        <v>19990</v>
      </c>
      <c r="J33" s="8">
        <v>19990</v>
      </c>
      <c r="K33" s="28">
        <f t="shared" si="0"/>
        <v>999.5</v>
      </c>
    </row>
    <row r="34" spans="1:11">
      <c r="A34" s="5">
        <v>45832</v>
      </c>
      <c r="B34" s="7" t="s">
        <v>42</v>
      </c>
      <c r="C34" s="20" t="s">
        <v>43</v>
      </c>
      <c r="D34" s="20" t="s">
        <v>44</v>
      </c>
      <c r="E34" s="7" t="s">
        <v>34</v>
      </c>
      <c r="F34" s="7" t="s">
        <v>45</v>
      </c>
      <c r="G34" s="7" t="s">
        <v>46</v>
      </c>
      <c r="H34" s="6">
        <v>229101</v>
      </c>
      <c r="I34" s="32">
        <v>50386</v>
      </c>
      <c r="J34" s="8">
        <v>42700</v>
      </c>
      <c r="K34" s="28">
        <f t="shared" si="0"/>
        <v>2135</v>
      </c>
    </row>
    <row r="35" spans="1:11">
      <c r="A35" s="5">
        <v>45832</v>
      </c>
      <c r="B35" s="7"/>
      <c r="C35" s="20" t="s">
        <v>85</v>
      </c>
      <c r="D35" s="20" t="s">
        <v>89</v>
      </c>
      <c r="E35" s="7" t="s">
        <v>38</v>
      </c>
      <c r="F35" s="7" t="s">
        <v>87</v>
      </c>
      <c r="G35" s="7" t="s">
        <v>90</v>
      </c>
      <c r="H35" s="6">
        <v>231101</v>
      </c>
      <c r="I35" s="32">
        <v>18000</v>
      </c>
      <c r="J35" s="8">
        <v>18000</v>
      </c>
      <c r="K35" s="28">
        <f t="shared" si="0"/>
        <v>900</v>
      </c>
    </row>
    <row r="36" spans="1:11">
      <c r="A36" s="5">
        <v>45833</v>
      </c>
      <c r="B36" s="7" t="s">
        <v>56</v>
      </c>
      <c r="C36" s="20" t="s">
        <v>57</v>
      </c>
      <c r="D36" s="20" t="s">
        <v>58</v>
      </c>
      <c r="E36" s="7" t="s">
        <v>38</v>
      </c>
      <c r="F36" s="7" t="s">
        <v>59</v>
      </c>
      <c r="G36" s="7" t="s">
        <v>60</v>
      </c>
      <c r="H36" s="6">
        <v>239301</v>
      </c>
      <c r="I36" s="32">
        <v>242910.7</v>
      </c>
      <c r="J36" s="8">
        <v>210763.24</v>
      </c>
      <c r="K36" s="28">
        <f t="shared" si="0"/>
        <v>10538.162</v>
      </c>
    </row>
    <row r="37" spans="1:11">
      <c r="A37" s="5">
        <v>45833</v>
      </c>
      <c r="B37" s="7" t="s">
        <v>76</v>
      </c>
      <c r="C37" s="20" t="s">
        <v>77</v>
      </c>
      <c r="D37" s="20" t="s">
        <v>78</v>
      </c>
      <c r="E37" s="7" t="s">
        <v>79</v>
      </c>
      <c r="F37" s="7" t="s">
        <v>80</v>
      </c>
      <c r="G37" s="7" t="s">
        <v>81</v>
      </c>
      <c r="H37" s="6">
        <v>237102</v>
      </c>
      <c r="I37" s="32">
        <v>189300</v>
      </c>
      <c r="J37" s="8">
        <v>189300</v>
      </c>
      <c r="K37" s="28">
        <f t="shared" si="0"/>
        <v>9465</v>
      </c>
    </row>
    <row r="38" spans="1:11">
      <c r="A38" s="5">
        <v>45838</v>
      </c>
      <c r="B38" s="7" t="s">
        <v>47</v>
      </c>
      <c r="C38" s="20" t="s">
        <v>48</v>
      </c>
      <c r="D38" s="20" t="s">
        <v>49</v>
      </c>
      <c r="E38" s="7" t="s">
        <v>34</v>
      </c>
      <c r="F38" s="7" t="s">
        <v>50</v>
      </c>
      <c r="G38" s="7" t="s">
        <v>51</v>
      </c>
      <c r="H38" s="6">
        <v>234101</v>
      </c>
      <c r="I38" s="32">
        <v>101225</v>
      </c>
      <c r="J38" s="8">
        <v>98750</v>
      </c>
      <c r="K38" s="28">
        <f t="shared" si="0"/>
        <v>4937.5</v>
      </c>
    </row>
    <row r="39" spans="1:11">
      <c r="A39" s="5">
        <v>45838</v>
      </c>
      <c r="B39" s="7" t="s">
        <v>52</v>
      </c>
      <c r="C39" s="20" t="s">
        <v>53</v>
      </c>
      <c r="D39" s="7" t="s">
        <v>54</v>
      </c>
      <c r="E39" s="7" t="s">
        <v>38</v>
      </c>
      <c r="F39" s="7" t="s">
        <v>55</v>
      </c>
      <c r="G39" s="7" t="s">
        <v>51</v>
      </c>
      <c r="H39" s="6">
        <v>234101</v>
      </c>
      <c r="I39" s="32">
        <v>73500</v>
      </c>
      <c r="J39" s="8">
        <v>73500</v>
      </c>
      <c r="K39" s="28">
        <f t="shared" si="0"/>
        <v>3675</v>
      </c>
    </row>
    <row r="40" spans="1:11">
      <c r="A40" s="5">
        <v>45838</v>
      </c>
      <c r="B40" s="7" t="s">
        <v>63</v>
      </c>
      <c r="C40" s="20" t="s">
        <v>64</v>
      </c>
      <c r="D40" s="20" t="s">
        <v>65</v>
      </c>
      <c r="E40" s="7" t="s">
        <v>34</v>
      </c>
      <c r="F40" s="7" t="s">
        <v>66</v>
      </c>
      <c r="G40" s="7" t="s">
        <v>67</v>
      </c>
      <c r="H40" s="6">
        <v>231101</v>
      </c>
      <c r="I40" s="32">
        <v>104422.9</v>
      </c>
      <c r="J40" s="8">
        <v>100617.85</v>
      </c>
      <c r="K40" s="28">
        <f t="shared" si="0"/>
        <v>5030.8925000000008</v>
      </c>
    </row>
    <row r="41" spans="1:11">
      <c r="A41" s="5">
        <v>45838</v>
      </c>
      <c r="B41" s="7" t="s">
        <v>68</v>
      </c>
      <c r="C41" s="20" t="s">
        <v>64</v>
      </c>
      <c r="D41" s="20" t="s">
        <v>69</v>
      </c>
      <c r="E41" s="7" t="s">
        <v>38</v>
      </c>
      <c r="F41" s="7" t="s">
        <v>66</v>
      </c>
      <c r="G41" s="7" t="s">
        <v>70</v>
      </c>
      <c r="H41" s="6">
        <v>235501</v>
      </c>
      <c r="I41" s="32">
        <v>60315</v>
      </c>
      <c r="J41" s="8">
        <v>51114.41</v>
      </c>
      <c r="K41" s="28">
        <f t="shared" si="0"/>
        <v>2555.7205000000004</v>
      </c>
    </row>
    <row r="42" spans="1:11">
      <c r="A42" s="18" t="s">
        <v>13</v>
      </c>
      <c r="B42" s="9"/>
      <c r="C42" s="9"/>
      <c r="D42" s="9"/>
      <c r="E42" s="7"/>
      <c r="F42" s="9"/>
      <c r="G42" s="9"/>
      <c r="H42" s="9"/>
      <c r="I42" s="10">
        <f>SUM(I8:I41)</f>
        <v>6155033.1900000004</v>
      </c>
      <c r="J42" s="10">
        <f>SUM(J8:J41)</f>
        <v>5605612.0899999999</v>
      </c>
      <c r="K42" s="29">
        <f>SUM(K8:K41)</f>
        <v>282877.37100000004</v>
      </c>
    </row>
    <row r="43" spans="1:11">
      <c r="A43" s="11"/>
      <c r="B43" s="11"/>
      <c r="C43" s="12"/>
      <c r="D43" s="1"/>
      <c r="E43" s="1"/>
      <c r="F43" s="1"/>
      <c r="G43" s="1"/>
      <c r="H43" s="1"/>
      <c r="I43" s="1"/>
    </row>
    <row r="44" spans="1:11">
      <c r="A44" s="11"/>
      <c r="B44" s="11"/>
      <c r="C44" s="11"/>
      <c r="D44" s="1"/>
      <c r="E44" s="12"/>
      <c r="F44" s="1"/>
      <c r="G44" s="1"/>
      <c r="H44" s="1"/>
      <c r="I44" s="1"/>
    </row>
    <row r="45" spans="1:11">
      <c r="A45" s="13" t="s">
        <v>14</v>
      </c>
      <c r="B45" s="13"/>
      <c r="C45" s="13"/>
      <c r="D45" s="2"/>
      <c r="E45" s="1"/>
      <c r="F45" s="37" t="s">
        <v>15</v>
      </c>
      <c r="G45" s="37"/>
      <c r="H45" s="37"/>
      <c r="I45" s="1"/>
    </row>
    <row r="46" spans="1:11">
      <c r="A46" s="11"/>
      <c r="B46" s="11"/>
      <c r="C46" s="11"/>
      <c r="D46" s="2"/>
      <c r="E46" s="1"/>
      <c r="F46" s="14" t="s">
        <v>19</v>
      </c>
      <c r="G46" s="14" t="s">
        <v>17</v>
      </c>
      <c r="H46" s="14" t="s">
        <v>18</v>
      </c>
      <c r="I46" s="1"/>
    </row>
    <row r="47" spans="1:11">
      <c r="A47" s="14" t="s">
        <v>16</v>
      </c>
      <c r="B47" s="14" t="s">
        <v>17</v>
      </c>
      <c r="C47" s="14" t="s">
        <v>18</v>
      </c>
      <c r="D47" s="2"/>
      <c r="E47" s="1"/>
      <c r="F47" s="7" t="s">
        <v>20</v>
      </c>
      <c r="G47" s="7"/>
      <c r="H47" s="15"/>
      <c r="I47" s="1"/>
    </row>
    <row r="48" spans="1:11">
      <c r="A48" s="6">
        <v>231101</v>
      </c>
      <c r="B48" s="23">
        <v>3</v>
      </c>
      <c r="C48" s="8">
        <f>104422.9+19990+18000+181559</f>
        <v>323971.90000000002</v>
      </c>
      <c r="D48" s="2"/>
      <c r="E48" s="1"/>
      <c r="F48" s="7" t="s">
        <v>21</v>
      </c>
      <c r="G48" s="7"/>
      <c r="H48" s="15"/>
      <c r="I48" s="1"/>
    </row>
    <row r="49" spans="1:10">
      <c r="A49" s="6">
        <v>225401</v>
      </c>
      <c r="B49" s="23">
        <v>1</v>
      </c>
      <c r="C49" s="8">
        <f>51000</f>
        <v>51000</v>
      </c>
      <c r="D49" s="2"/>
      <c r="E49" s="1"/>
      <c r="F49" s="7" t="s">
        <v>24</v>
      </c>
      <c r="G49" s="7"/>
      <c r="H49" s="8">
        <f>I42</f>
        <v>6155033.1900000004</v>
      </c>
      <c r="I49" s="1"/>
      <c r="J49" t="s">
        <v>26</v>
      </c>
    </row>
    <row r="50" spans="1:10">
      <c r="A50" s="7">
        <v>225901</v>
      </c>
      <c r="B50" s="23">
        <v>1</v>
      </c>
      <c r="C50" s="8">
        <v>6000</v>
      </c>
      <c r="D50" s="2"/>
      <c r="E50" s="1"/>
      <c r="F50" s="14" t="s">
        <v>22</v>
      </c>
      <c r="G50" s="14">
        <f>COUNTA(F8:F41)</f>
        <v>34</v>
      </c>
      <c r="H50" s="16">
        <f>SUM(H47:H49)</f>
        <v>6155033.1900000004</v>
      </c>
      <c r="I50" s="1"/>
    </row>
    <row r="51" spans="1:10">
      <c r="A51" s="6">
        <v>235501</v>
      </c>
      <c r="B51" s="23">
        <v>3</v>
      </c>
      <c r="C51" s="8">
        <f>60315+74460+841865</f>
        <v>976640</v>
      </c>
      <c r="D51" s="2"/>
      <c r="E51" s="1"/>
      <c r="F51" s="1"/>
      <c r="G51" s="1"/>
      <c r="H51" s="17"/>
      <c r="I51" s="1"/>
    </row>
    <row r="52" spans="1:10">
      <c r="A52" s="6">
        <v>225302</v>
      </c>
      <c r="B52" s="23">
        <v>1</v>
      </c>
      <c r="C52" s="8">
        <v>61283.7</v>
      </c>
      <c r="D52" s="2"/>
      <c r="E52" s="1"/>
      <c r="F52" s="1"/>
      <c r="G52" s="1"/>
      <c r="H52" s="1"/>
      <c r="I52" s="1"/>
    </row>
    <row r="53" spans="1:10">
      <c r="A53" s="7">
        <v>237203</v>
      </c>
      <c r="B53" s="23">
        <v>5</v>
      </c>
      <c r="C53" s="8">
        <f>369045.1+236267.37+168538.74+261180+300000</f>
        <v>1335031.21</v>
      </c>
      <c r="D53" s="2"/>
      <c r="E53" s="1"/>
      <c r="F53" s="1"/>
      <c r="G53" s="1"/>
      <c r="H53" s="1"/>
      <c r="I53" s="1"/>
    </row>
    <row r="54" spans="1:10">
      <c r="A54" s="6">
        <v>232301</v>
      </c>
      <c r="B54" s="23">
        <v>1</v>
      </c>
      <c r="C54" s="8">
        <v>146733</v>
      </c>
      <c r="D54" s="2"/>
      <c r="E54" s="1"/>
      <c r="F54" s="1"/>
    </row>
    <row r="55" spans="1:10">
      <c r="A55" s="6">
        <v>239301</v>
      </c>
      <c r="B55" s="23">
        <v>5</v>
      </c>
      <c r="C55" s="8">
        <f>242910.7+13711.6+80033.5+55338+849777.19</f>
        <v>1241770.99</v>
      </c>
      <c r="D55" s="2"/>
      <c r="E55" s="1"/>
      <c r="F55" s="1"/>
    </row>
    <row r="56" spans="1:10">
      <c r="A56" s="6">
        <v>234101</v>
      </c>
      <c r="B56" s="23">
        <v>5</v>
      </c>
      <c r="C56" s="8">
        <f>101225+73500+88100+129882+475330</f>
        <v>868037</v>
      </c>
      <c r="D56" s="2"/>
      <c r="E56" s="1"/>
      <c r="F56" s="1" t="s">
        <v>27</v>
      </c>
      <c r="G56" s="1"/>
      <c r="H56" s="1"/>
      <c r="I56" s="1"/>
    </row>
    <row r="57" spans="1:10">
      <c r="A57" s="6">
        <v>229101</v>
      </c>
      <c r="B57" s="23">
        <v>1</v>
      </c>
      <c r="C57" s="8">
        <v>50386</v>
      </c>
      <c r="D57" s="2"/>
      <c r="E57" s="1"/>
      <c r="F57" s="1"/>
      <c r="G57" s="1"/>
      <c r="H57" s="1"/>
      <c r="I57" s="1"/>
    </row>
    <row r="58" spans="1:10">
      <c r="A58" s="6">
        <v>227208</v>
      </c>
      <c r="B58" s="23">
        <v>2</v>
      </c>
      <c r="C58" s="8">
        <f>70000+35000</f>
        <v>105000</v>
      </c>
      <c r="D58" s="1"/>
      <c r="E58" s="1"/>
      <c r="F58" s="1"/>
      <c r="G58" s="1"/>
      <c r="H58" s="1"/>
      <c r="I58" s="1"/>
    </row>
    <row r="59" spans="1:10">
      <c r="A59" s="7">
        <v>227201</v>
      </c>
      <c r="B59" s="23">
        <v>2</v>
      </c>
      <c r="C59" s="8">
        <f>233640+197060</f>
        <v>430700</v>
      </c>
      <c r="D59" s="1"/>
      <c r="E59" s="1"/>
      <c r="F59" s="1"/>
      <c r="G59" s="1"/>
      <c r="H59" s="1"/>
      <c r="I59" s="1"/>
    </row>
    <row r="60" spans="1:10">
      <c r="A60" s="7">
        <v>237102</v>
      </c>
      <c r="B60" s="23">
        <v>1</v>
      </c>
      <c r="C60" s="8">
        <v>189300</v>
      </c>
      <c r="D60" s="1"/>
      <c r="E60" s="1"/>
      <c r="F60" s="1"/>
      <c r="G60" s="1"/>
      <c r="H60" s="1"/>
      <c r="I60" s="1"/>
    </row>
    <row r="61" spans="1:10">
      <c r="A61" s="6">
        <v>261101</v>
      </c>
      <c r="B61" s="23">
        <v>1</v>
      </c>
      <c r="C61" s="8">
        <f>159768.91</f>
        <v>159768.91</v>
      </c>
      <c r="D61" s="1"/>
      <c r="E61" s="1"/>
      <c r="F61" s="1" t="s">
        <v>25</v>
      </c>
      <c r="G61" s="1"/>
      <c r="H61" s="1"/>
      <c r="I61" s="1"/>
    </row>
    <row r="62" spans="1:10">
      <c r="A62" s="6">
        <v>261301</v>
      </c>
      <c r="B62" s="23">
        <v>1</v>
      </c>
      <c r="C62" s="8">
        <v>209410.48</v>
      </c>
      <c r="D62" s="1"/>
      <c r="E62" s="1"/>
      <c r="F62" s="1"/>
      <c r="G62" s="1"/>
      <c r="H62" s="1"/>
      <c r="I62" s="1"/>
    </row>
    <row r="63" spans="1:10">
      <c r="A63" s="6">
        <v>220711</v>
      </c>
      <c r="B63" s="23"/>
      <c r="C63" s="8"/>
      <c r="D63" s="1"/>
      <c r="E63" s="1"/>
      <c r="F63" s="1"/>
      <c r="G63" s="1"/>
      <c r="H63" s="1"/>
      <c r="I63" s="1"/>
    </row>
    <row r="64" spans="1:10">
      <c r="A64" s="6">
        <v>237206</v>
      </c>
      <c r="B64" s="23"/>
      <c r="C64" s="8"/>
      <c r="D64" s="1"/>
      <c r="E64" s="1"/>
      <c r="F64" s="1"/>
      <c r="G64" s="1"/>
      <c r="H64" s="1"/>
      <c r="I64" s="1"/>
    </row>
    <row r="65" spans="1:9">
      <c r="A65" s="6">
        <v>236304</v>
      </c>
      <c r="B65" s="24"/>
      <c r="C65" s="21"/>
      <c r="F65" s="1"/>
    </row>
    <row r="66" spans="1:9">
      <c r="A66" s="6">
        <v>231401</v>
      </c>
      <c r="B66" s="24"/>
      <c r="C66" s="21"/>
      <c r="F66" s="1"/>
    </row>
    <row r="67" spans="1:9">
      <c r="A67" s="6">
        <v>261101</v>
      </c>
      <c r="B67" s="24"/>
      <c r="C67" s="21"/>
      <c r="F67" s="1"/>
    </row>
    <row r="68" spans="1:9">
      <c r="A68" s="6">
        <v>225901</v>
      </c>
      <c r="B68" s="24"/>
      <c r="C68" s="21"/>
      <c r="F68" s="1"/>
    </row>
    <row r="69" spans="1:9">
      <c r="A69" s="6">
        <v>236101</v>
      </c>
      <c r="B69" s="24"/>
      <c r="C69" s="21"/>
      <c r="F69" s="1" t="s">
        <v>23</v>
      </c>
    </row>
    <row r="70" spans="1:9">
      <c r="A70" s="6">
        <v>236203</v>
      </c>
      <c r="B70" s="24"/>
      <c r="C70" s="21"/>
      <c r="F70" s="1"/>
    </row>
    <row r="71" spans="1:9">
      <c r="A71" s="6">
        <v>237209</v>
      </c>
      <c r="B71" s="24"/>
      <c r="C71" s="21"/>
      <c r="F71" s="1"/>
    </row>
    <row r="72" spans="1:9">
      <c r="A72" s="6">
        <v>239802</v>
      </c>
      <c r="B72" s="24"/>
      <c r="C72" s="21"/>
    </row>
    <row r="73" spans="1:9">
      <c r="A73" s="6">
        <v>263201</v>
      </c>
      <c r="B73" s="24"/>
      <c r="C73" s="21"/>
    </row>
    <row r="74" spans="1:9">
      <c r="A74" s="6">
        <v>221701</v>
      </c>
      <c r="B74" s="23"/>
      <c r="C74" s="8"/>
      <c r="D74" s="1"/>
      <c r="E74" s="1"/>
      <c r="G74" s="1"/>
      <c r="H74" s="1"/>
      <c r="I74" s="1"/>
    </row>
    <row r="75" spans="1:9">
      <c r="A75" s="33" t="s">
        <v>13</v>
      </c>
      <c r="B75" s="34"/>
      <c r="C75" s="25">
        <f>SUM(C48:C74)</f>
        <v>6155033.1900000004</v>
      </c>
      <c r="D75" s="1"/>
      <c r="E75" s="1"/>
      <c r="G75" s="1"/>
      <c r="H75" s="1"/>
      <c r="I75" s="1"/>
    </row>
    <row r="76" spans="1:9">
      <c r="A76" s="1"/>
      <c r="B76" s="1"/>
      <c r="D76" s="1"/>
      <c r="E76" s="1"/>
      <c r="G76" s="1"/>
      <c r="H76" s="1"/>
      <c r="I76" s="1"/>
    </row>
    <row r="77" spans="1:9">
      <c r="E77" s="1"/>
      <c r="G77" s="1"/>
    </row>
    <row r="80" spans="1:9">
      <c r="F80" s="1"/>
    </row>
    <row r="81" spans="6:6" ht="16.5" customHeight="1">
      <c r="F81" s="1"/>
    </row>
    <row r="82" spans="6:6" ht="16.5" customHeight="1">
      <c r="F82" s="1"/>
    </row>
    <row r="83" spans="6:6">
      <c r="F83" s="1"/>
    </row>
    <row r="84" spans="6:6">
      <c r="F84" s="1"/>
    </row>
    <row r="85" spans="6:6">
      <c r="F85" s="1"/>
    </row>
    <row r="86" spans="6:6">
      <c r="F86" s="1"/>
    </row>
    <row r="87" spans="6:6">
      <c r="F87" s="1"/>
    </row>
    <row r="88" spans="6:6">
      <c r="F88" s="1"/>
    </row>
    <row r="89" spans="6:6">
      <c r="F89" s="1"/>
    </row>
    <row r="90" spans="6:6">
      <c r="F90" s="1"/>
    </row>
    <row r="91" spans="6:6">
      <c r="F91" s="1"/>
    </row>
    <row r="92" spans="6:6">
      <c r="F92" s="1"/>
    </row>
    <row r="93" spans="6:6">
      <c r="F93" s="1"/>
    </row>
    <row r="97" ht="14.25" customHeight="1"/>
    <row r="111" ht="14.25" customHeight="1"/>
    <row r="191" spans="1:13" s="19" customFormat="1">
      <c r="A191"/>
      <c r="B191"/>
      <c r="C191"/>
      <c r="D191"/>
      <c r="E191"/>
      <c r="F191"/>
      <c r="G191"/>
      <c r="H191"/>
      <c r="I191"/>
      <c r="J191"/>
      <c r="L191"/>
      <c r="M191"/>
    </row>
    <row r="215" spans="106:16384">
      <c r="DB215" s="6"/>
      <c r="DC215" s="6"/>
      <c r="DD215" s="6"/>
      <c r="DE215" s="6"/>
      <c r="DF215" s="6"/>
      <c r="DG215" s="6"/>
      <c r="DH215" s="6"/>
      <c r="DI215" s="6"/>
      <c r="DJ215" s="6"/>
      <c r="DK215" s="6"/>
      <c r="DL215" s="6"/>
      <c r="DM215" s="6"/>
      <c r="DN215" s="6"/>
      <c r="DO215" s="6"/>
      <c r="DP215" s="6"/>
      <c r="DQ215" s="6"/>
      <c r="DR215" s="6"/>
      <c r="DS215" s="6"/>
      <c r="DT215" s="6"/>
      <c r="DU215" s="6"/>
      <c r="DV215" s="6"/>
      <c r="DW215" s="6"/>
      <c r="DX215" s="6"/>
      <c r="DY215" s="6"/>
      <c r="DZ215" s="6"/>
      <c r="EA215" s="6"/>
      <c r="EB215" s="6"/>
      <c r="EC215" s="6"/>
      <c r="ED215" s="6"/>
      <c r="EE215" s="6"/>
      <c r="EF215" s="6"/>
      <c r="EG215" s="6"/>
      <c r="EH215" s="6"/>
      <c r="EI215" s="6"/>
      <c r="EJ215" s="6"/>
      <c r="EK215" s="6"/>
      <c r="EL215" s="6"/>
      <c r="EM215" s="6"/>
      <c r="EN215" s="6"/>
      <c r="EO215" s="6"/>
      <c r="EP215" s="6"/>
      <c r="EQ215" s="6"/>
      <c r="ER215" s="6"/>
      <c r="ES215" s="6"/>
      <c r="ET215" s="6"/>
      <c r="EU215" s="6"/>
      <c r="EV215" s="6"/>
      <c r="EW215" s="6"/>
      <c r="EX215" s="6"/>
      <c r="EY215" s="6"/>
      <c r="EZ215" s="6"/>
      <c r="FA215" s="6"/>
      <c r="FB215" s="6"/>
      <c r="FC215" s="6"/>
      <c r="FD215" s="6"/>
      <c r="FE215" s="6"/>
      <c r="FF215" s="6"/>
      <c r="FG215" s="6"/>
      <c r="FH215" s="6"/>
      <c r="FI215" s="6"/>
      <c r="FJ215" s="6"/>
      <c r="FK215" s="6"/>
      <c r="FL215" s="6"/>
      <c r="FM215" s="6"/>
      <c r="FN215" s="6"/>
      <c r="FO215" s="6"/>
      <c r="FP215" s="6"/>
      <c r="FQ215" s="6"/>
      <c r="FR215" s="6"/>
      <c r="FS215" s="6"/>
      <c r="FT215" s="6"/>
      <c r="FU215" s="6"/>
      <c r="FV215" s="6"/>
      <c r="FW215" s="6"/>
      <c r="FX215" s="6"/>
      <c r="FY215" s="6"/>
      <c r="FZ215" s="6"/>
      <c r="GA215" s="6"/>
      <c r="GB215" s="6"/>
      <c r="GC215" s="6"/>
      <c r="GD215" s="6"/>
      <c r="GE215" s="6"/>
      <c r="GF215" s="6"/>
      <c r="GG215" s="6"/>
      <c r="GH215" s="6"/>
      <c r="GI215" s="6"/>
      <c r="GJ215" s="6"/>
      <c r="GK215" s="6"/>
      <c r="GL215" s="6"/>
      <c r="GM215" s="6"/>
      <c r="GN215" s="6"/>
      <c r="GO215" s="6"/>
      <c r="GP215" s="6"/>
      <c r="GQ215" s="6"/>
      <c r="GR215" s="6"/>
      <c r="GS215" s="6"/>
      <c r="GT215" s="6"/>
      <c r="GU215" s="6"/>
      <c r="GV215" s="6"/>
      <c r="GW215" s="6"/>
      <c r="GX215" s="6"/>
      <c r="GY215" s="6"/>
      <c r="GZ215" s="6"/>
      <c r="HA215" s="6"/>
      <c r="HB215" s="6"/>
      <c r="HC215" s="6"/>
      <c r="HD215" s="6"/>
      <c r="HE215" s="6"/>
      <c r="HF215" s="6"/>
      <c r="HG215" s="6"/>
      <c r="HH215" s="6"/>
      <c r="HI215" s="6"/>
      <c r="HJ215" s="6"/>
      <c r="HK215" s="6"/>
      <c r="HL215" s="6"/>
      <c r="HM215" s="6"/>
      <c r="HN215" s="6"/>
      <c r="HO215" s="6"/>
      <c r="HP215" s="6"/>
      <c r="HQ215" s="6"/>
      <c r="HR215" s="6"/>
      <c r="HS215" s="6"/>
      <c r="HT215" s="6"/>
      <c r="HU215" s="6"/>
      <c r="HV215" s="6"/>
      <c r="HW215" s="6"/>
      <c r="HX215" s="6"/>
      <c r="HY215" s="6"/>
      <c r="HZ215" s="6"/>
      <c r="IA215" s="6"/>
      <c r="IB215" s="6"/>
      <c r="IC215" s="6"/>
      <c r="ID215" s="6"/>
      <c r="IE215" s="6"/>
      <c r="IF215" s="6"/>
      <c r="IG215" s="6"/>
      <c r="IH215" s="6"/>
      <c r="II215" s="6"/>
      <c r="IJ215" s="6"/>
      <c r="IK215" s="6"/>
      <c r="IL215" s="6"/>
      <c r="IM215" s="6"/>
      <c r="IN215" s="6"/>
      <c r="IO215" s="6"/>
      <c r="IP215" s="6"/>
      <c r="IQ215" s="6"/>
      <c r="IR215" s="6"/>
      <c r="IS215" s="6"/>
      <c r="IT215" s="6"/>
      <c r="IU215" s="6"/>
      <c r="IV215" s="6"/>
      <c r="IW215" s="6"/>
      <c r="IX215" s="6"/>
      <c r="IY215" s="6"/>
      <c r="IZ215" s="6"/>
      <c r="JA215" s="6"/>
      <c r="JB215" s="6"/>
      <c r="JC215" s="6"/>
      <c r="JD215" s="6"/>
      <c r="JE215" s="6"/>
      <c r="JF215" s="6"/>
      <c r="JG215" s="6"/>
      <c r="JH215" s="6"/>
      <c r="JI215" s="6"/>
      <c r="JJ215" s="6"/>
      <c r="JK215" s="6"/>
      <c r="JL215" s="6"/>
      <c r="JM215" s="6"/>
      <c r="JN215" s="6"/>
      <c r="JO215" s="6"/>
      <c r="JP215" s="6"/>
      <c r="JQ215" s="6"/>
      <c r="JR215" s="6"/>
      <c r="JS215" s="6"/>
      <c r="JT215" s="6"/>
      <c r="JU215" s="6"/>
      <c r="JV215" s="6"/>
      <c r="JW215" s="6"/>
      <c r="JX215" s="6"/>
      <c r="JY215" s="6"/>
      <c r="JZ215" s="6"/>
      <c r="KA215" s="6"/>
      <c r="KB215" s="6"/>
      <c r="KC215" s="6"/>
      <c r="KD215" s="6"/>
      <c r="KE215" s="6"/>
      <c r="KF215" s="6"/>
      <c r="KG215" s="6"/>
      <c r="KH215" s="6"/>
      <c r="KI215" s="6"/>
      <c r="KJ215" s="6"/>
      <c r="KK215" s="6"/>
      <c r="KL215" s="6"/>
      <c r="KM215" s="6"/>
      <c r="KN215" s="6"/>
      <c r="KO215" s="6"/>
      <c r="KP215" s="6"/>
      <c r="KQ215" s="6"/>
      <c r="KR215" s="6"/>
      <c r="KS215" s="6"/>
      <c r="KT215" s="6"/>
      <c r="KU215" s="6"/>
      <c r="KV215" s="6"/>
      <c r="KW215" s="6"/>
      <c r="KX215" s="6"/>
      <c r="KY215" s="6"/>
      <c r="KZ215" s="6"/>
      <c r="LA215" s="6"/>
      <c r="LB215" s="6"/>
      <c r="LC215" s="6"/>
      <c r="LD215" s="6"/>
      <c r="LE215" s="6"/>
      <c r="LF215" s="6"/>
      <c r="LG215" s="6"/>
      <c r="LH215" s="6"/>
      <c r="LI215" s="6"/>
      <c r="LJ215" s="6"/>
      <c r="LK215" s="6"/>
      <c r="LL215" s="6"/>
      <c r="LM215" s="6"/>
      <c r="LN215" s="6"/>
      <c r="LO215" s="6"/>
      <c r="LP215" s="6"/>
      <c r="LQ215" s="6"/>
      <c r="LR215" s="6"/>
      <c r="LS215" s="6"/>
      <c r="LT215" s="6"/>
      <c r="LU215" s="6"/>
      <c r="LV215" s="6"/>
      <c r="LW215" s="6"/>
      <c r="LX215" s="6"/>
      <c r="LY215" s="6"/>
      <c r="LZ215" s="6"/>
      <c r="MA215" s="6"/>
      <c r="MB215" s="6"/>
      <c r="MC215" s="6"/>
      <c r="MD215" s="6"/>
      <c r="ME215" s="6"/>
      <c r="MF215" s="6"/>
      <c r="MG215" s="6"/>
      <c r="MH215" s="6"/>
      <c r="MI215" s="6"/>
      <c r="MJ215" s="6"/>
      <c r="MK215" s="6"/>
      <c r="ML215" s="6"/>
      <c r="MM215" s="6"/>
      <c r="MN215" s="6"/>
      <c r="MO215" s="6"/>
      <c r="MP215" s="6"/>
      <c r="MQ215" s="6"/>
      <c r="MR215" s="6"/>
      <c r="MS215" s="6"/>
      <c r="MT215" s="6"/>
      <c r="MU215" s="6"/>
      <c r="MV215" s="6"/>
      <c r="MW215" s="6"/>
      <c r="MX215" s="6"/>
      <c r="MY215" s="6"/>
      <c r="MZ215" s="6"/>
      <c r="NA215" s="6"/>
      <c r="NB215" s="6"/>
      <c r="NC215" s="6"/>
      <c r="ND215" s="6"/>
      <c r="NE215" s="6"/>
      <c r="NF215" s="6"/>
      <c r="NG215" s="6"/>
      <c r="NH215" s="6"/>
      <c r="NI215" s="6"/>
      <c r="NJ215" s="6"/>
      <c r="NK215" s="6"/>
      <c r="NL215" s="6"/>
      <c r="NM215" s="6"/>
      <c r="NN215" s="6"/>
      <c r="NO215" s="6"/>
      <c r="NP215" s="6"/>
      <c r="NQ215" s="6"/>
      <c r="NR215" s="6"/>
      <c r="NS215" s="6"/>
      <c r="NT215" s="6"/>
      <c r="NU215" s="6"/>
      <c r="NV215" s="6"/>
      <c r="NW215" s="6"/>
      <c r="NX215" s="6"/>
      <c r="NY215" s="6"/>
      <c r="NZ215" s="6"/>
      <c r="OA215" s="6"/>
      <c r="OB215" s="6"/>
      <c r="OC215" s="6"/>
      <c r="OD215" s="6"/>
      <c r="OE215" s="6"/>
      <c r="OF215" s="6"/>
      <c r="OG215" s="6"/>
      <c r="OH215" s="6"/>
      <c r="OI215" s="6"/>
      <c r="OJ215" s="6"/>
      <c r="OK215" s="6"/>
      <c r="OL215" s="6"/>
      <c r="OM215" s="6"/>
      <c r="ON215" s="6"/>
      <c r="OO215" s="6"/>
      <c r="OP215" s="6"/>
      <c r="OQ215" s="6"/>
      <c r="OR215" s="6"/>
      <c r="OS215" s="6"/>
      <c r="OT215" s="6"/>
      <c r="OU215" s="6"/>
      <c r="OV215" s="6"/>
      <c r="OW215" s="6"/>
      <c r="OX215" s="6"/>
      <c r="OY215" s="6"/>
      <c r="OZ215" s="6"/>
      <c r="PA215" s="6"/>
      <c r="PB215" s="6"/>
      <c r="PC215" s="6"/>
      <c r="PD215" s="6"/>
      <c r="PE215" s="6"/>
      <c r="PF215" s="6"/>
      <c r="PG215" s="6"/>
      <c r="PH215" s="6"/>
      <c r="PI215" s="6"/>
      <c r="PJ215" s="6"/>
      <c r="PK215" s="6"/>
      <c r="PL215" s="6"/>
      <c r="PM215" s="6"/>
      <c r="PN215" s="6"/>
      <c r="PO215" s="6"/>
      <c r="PP215" s="6"/>
      <c r="PQ215" s="6"/>
      <c r="PR215" s="6"/>
      <c r="PS215" s="6"/>
      <c r="PT215" s="6"/>
      <c r="PU215" s="6"/>
      <c r="PV215" s="6"/>
      <c r="PW215" s="6"/>
      <c r="PX215" s="6"/>
      <c r="PY215" s="6"/>
      <c r="PZ215" s="6"/>
      <c r="QA215" s="6"/>
      <c r="QB215" s="6"/>
      <c r="QC215" s="6"/>
      <c r="QD215" s="6"/>
      <c r="QE215" s="6"/>
      <c r="QF215" s="6"/>
      <c r="QG215" s="6"/>
      <c r="QH215" s="6"/>
      <c r="QI215" s="6"/>
      <c r="QJ215" s="6"/>
      <c r="QK215" s="6"/>
      <c r="QL215" s="6"/>
      <c r="QM215" s="6"/>
      <c r="QN215" s="6"/>
      <c r="QO215" s="6"/>
      <c r="QP215" s="6"/>
      <c r="QQ215" s="6"/>
      <c r="QR215" s="6"/>
      <c r="QS215" s="6"/>
      <c r="QT215" s="6"/>
      <c r="QU215" s="6"/>
      <c r="QV215" s="6"/>
      <c r="QW215" s="6"/>
      <c r="QX215" s="6"/>
      <c r="QY215" s="6"/>
      <c r="QZ215" s="6"/>
      <c r="RA215" s="6"/>
      <c r="RB215" s="6"/>
      <c r="RC215" s="6"/>
      <c r="RD215" s="6"/>
      <c r="RE215" s="6"/>
      <c r="RF215" s="6"/>
      <c r="RG215" s="6"/>
      <c r="RH215" s="6"/>
      <c r="RI215" s="6"/>
      <c r="RJ215" s="6"/>
      <c r="RK215" s="6"/>
      <c r="RL215" s="6"/>
      <c r="RM215" s="6"/>
      <c r="RN215" s="6"/>
      <c r="RO215" s="6"/>
      <c r="RP215" s="6"/>
      <c r="RQ215" s="6"/>
      <c r="RR215" s="6"/>
      <c r="RS215" s="6"/>
      <c r="RT215" s="6"/>
      <c r="RU215" s="6"/>
      <c r="RV215" s="6"/>
      <c r="RW215" s="6"/>
      <c r="RX215" s="6"/>
      <c r="RY215" s="6"/>
      <c r="RZ215" s="6"/>
      <c r="SA215" s="6"/>
      <c r="SB215" s="6"/>
      <c r="SC215" s="6"/>
      <c r="SD215" s="6"/>
      <c r="SE215" s="6"/>
      <c r="SF215" s="6"/>
      <c r="SG215" s="6"/>
      <c r="SH215" s="6"/>
      <c r="SI215" s="6"/>
      <c r="SJ215" s="6"/>
      <c r="SK215" s="6"/>
      <c r="SL215" s="6"/>
      <c r="SM215" s="6"/>
      <c r="SN215" s="6"/>
      <c r="SO215" s="6"/>
      <c r="SP215" s="6"/>
      <c r="SQ215" s="6"/>
      <c r="SR215" s="6"/>
      <c r="SS215" s="6"/>
      <c r="ST215" s="6"/>
      <c r="SU215" s="6"/>
      <c r="SV215" s="6"/>
      <c r="SW215" s="6"/>
      <c r="SX215" s="6"/>
      <c r="SY215" s="6"/>
      <c r="SZ215" s="6"/>
      <c r="TA215" s="6"/>
      <c r="TB215" s="6"/>
      <c r="TC215" s="6"/>
      <c r="TD215" s="6"/>
      <c r="TE215" s="6"/>
      <c r="TF215" s="6"/>
      <c r="TG215" s="6"/>
      <c r="TH215" s="6"/>
      <c r="TI215" s="6"/>
      <c r="TJ215" s="6"/>
      <c r="TK215" s="6"/>
      <c r="TL215" s="6"/>
      <c r="TM215" s="6"/>
      <c r="TN215" s="6"/>
      <c r="TO215" s="6"/>
      <c r="TP215" s="6"/>
      <c r="TQ215" s="6"/>
      <c r="TR215" s="6"/>
      <c r="TS215" s="6"/>
      <c r="TT215" s="6"/>
      <c r="TU215" s="6"/>
      <c r="TV215" s="6"/>
      <c r="TW215" s="6"/>
      <c r="TX215" s="6"/>
      <c r="TY215" s="6"/>
      <c r="TZ215" s="6"/>
      <c r="UA215" s="6"/>
      <c r="UB215" s="6"/>
      <c r="UC215" s="6"/>
      <c r="UD215" s="6"/>
      <c r="UE215" s="6"/>
      <c r="UF215" s="6"/>
      <c r="UG215" s="6"/>
      <c r="UH215" s="6"/>
      <c r="UI215" s="6"/>
      <c r="UJ215" s="6"/>
      <c r="UK215" s="6"/>
      <c r="UL215" s="6"/>
      <c r="UM215" s="6"/>
      <c r="UN215" s="6"/>
      <c r="UO215" s="6"/>
      <c r="UP215" s="6"/>
      <c r="UQ215" s="6"/>
      <c r="UR215" s="6"/>
      <c r="US215" s="6"/>
      <c r="UT215" s="6"/>
      <c r="UU215" s="6"/>
      <c r="UV215" s="6"/>
      <c r="UW215" s="6"/>
      <c r="UX215" s="6"/>
      <c r="UY215" s="6"/>
      <c r="UZ215" s="6"/>
      <c r="VA215" s="6"/>
      <c r="VB215" s="6"/>
      <c r="VC215" s="6"/>
      <c r="VD215" s="6"/>
      <c r="VE215" s="6"/>
      <c r="VF215" s="6"/>
      <c r="VG215" s="6"/>
      <c r="VH215" s="6"/>
      <c r="VI215" s="6"/>
      <c r="VJ215" s="6"/>
      <c r="VK215" s="6"/>
      <c r="VL215" s="6"/>
      <c r="VM215" s="6"/>
      <c r="VN215" s="6"/>
      <c r="VO215" s="6"/>
      <c r="VP215" s="6"/>
      <c r="VQ215" s="6"/>
      <c r="VR215" s="6"/>
      <c r="VS215" s="6"/>
      <c r="VT215" s="6"/>
      <c r="VU215" s="6"/>
      <c r="VV215" s="6"/>
      <c r="VW215" s="6"/>
      <c r="VX215" s="6"/>
      <c r="VY215" s="6"/>
      <c r="VZ215" s="6"/>
      <c r="WA215" s="6"/>
      <c r="WB215" s="6"/>
      <c r="WC215" s="6"/>
      <c r="WD215" s="6"/>
      <c r="WE215" s="6"/>
      <c r="WF215" s="6"/>
      <c r="WG215" s="6"/>
      <c r="WH215" s="6"/>
      <c r="WI215" s="6"/>
      <c r="WJ215" s="6"/>
      <c r="WK215" s="6"/>
      <c r="WL215" s="6"/>
      <c r="WM215" s="6"/>
      <c r="WN215" s="6"/>
      <c r="WO215" s="6"/>
      <c r="WP215" s="6"/>
      <c r="WQ215" s="6"/>
      <c r="WR215" s="6"/>
      <c r="WS215" s="6"/>
      <c r="WT215" s="6"/>
      <c r="WU215" s="6"/>
      <c r="WV215" s="6"/>
      <c r="WW215" s="6"/>
      <c r="WX215" s="6"/>
      <c r="WY215" s="6"/>
      <c r="WZ215" s="6"/>
      <c r="XA215" s="6"/>
      <c r="XB215" s="6"/>
      <c r="XC215" s="6"/>
      <c r="XD215" s="6"/>
      <c r="XE215" s="6"/>
      <c r="XF215" s="6"/>
      <c r="XG215" s="6"/>
      <c r="XH215" s="6"/>
      <c r="XI215" s="6"/>
      <c r="XJ215" s="6"/>
      <c r="XK215" s="6"/>
      <c r="XL215" s="6"/>
      <c r="XM215" s="6"/>
      <c r="XN215" s="6"/>
      <c r="XO215" s="6"/>
      <c r="XP215" s="6"/>
      <c r="XQ215" s="6"/>
      <c r="XR215" s="6"/>
      <c r="XS215" s="6"/>
      <c r="XT215" s="6"/>
      <c r="XU215" s="6"/>
      <c r="XV215" s="6"/>
      <c r="XW215" s="6"/>
      <c r="XX215" s="6"/>
      <c r="XY215" s="6"/>
      <c r="XZ215" s="6"/>
      <c r="YA215" s="6"/>
      <c r="YB215" s="6"/>
      <c r="YC215" s="6"/>
      <c r="YD215" s="6"/>
      <c r="YE215" s="6"/>
      <c r="YF215" s="6"/>
      <c r="YG215" s="6"/>
      <c r="YH215" s="6"/>
      <c r="YI215" s="6"/>
      <c r="YJ215" s="6"/>
      <c r="YK215" s="6"/>
      <c r="YL215" s="6"/>
      <c r="YM215" s="6"/>
      <c r="YN215" s="6"/>
      <c r="YO215" s="6"/>
      <c r="YP215" s="6"/>
      <c r="YQ215" s="6"/>
      <c r="YR215" s="6"/>
      <c r="YS215" s="6"/>
      <c r="YT215" s="6"/>
      <c r="YU215" s="6"/>
      <c r="YV215" s="6"/>
      <c r="YW215" s="6"/>
      <c r="YX215" s="6"/>
      <c r="YY215" s="6"/>
      <c r="YZ215" s="6"/>
      <c r="ZA215" s="6"/>
      <c r="ZB215" s="6"/>
      <c r="ZC215" s="6"/>
      <c r="ZD215" s="6"/>
      <c r="ZE215" s="6"/>
      <c r="ZF215" s="6"/>
      <c r="ZG215" s="6"/>
      <c r="ZH215" s="6"/>
      <c r="ZI215" s="6"/>
      <c r="ZJ215" s="6"/>
      <c r="ZK215" s="6"/>
      <c r="ZL215" s="6"/>
      <c r="ZM215" s="6"/>
      <c r="ZN215" s="6"/>
      <c r="ZO215" s="6"/>
      <c r="ZP215" s="6"/>
      <c r="ZQ215" s="6"/>
      <c r="ZR215" s="6"/>
      <c r="ZS215" s="6"/>
      <c r="ZT215" s="6"/>
      <c r="ZU215" s="6"/>
      <c r="ZV215" s="6"/>
      <c r="ZW215" s="6"/>
      <c r="ZX215" s="6"/>
      <c r="ZY215" s="6"/>
      <c r="ZZ215" s="6"/>
      <c r="AAA215" s="6"/>
      <c r="AAB215" s="6"/>
      <c r="AAC215" s="6"/>
      <c r="AAD215" s="6"/>
      <c r="AAE215" s="6"/>
      <c r="AAF215" s="6"/>
      <c r="AAG215" s="6"/>
      <c r="AAH215" s="6"/>
      <c r="AAI215" s="6"/>
      <c r="AAJ215" s="6"/>
      <c r="AAK215" s="6"/>
      <c r="AAL215" s="6"/>
      <c r="AAM215" s="6"/>
      <c r="AAN215" s="6"/>
      <c r="AAO215" s="6"/>
      <c r="AAP215" s="6"/>
      <c r="AAQ215" s="6"/>
      <c r="AAR215" s="6"/>
      <c r="AAS215" s="6"/>
      <c r="AAT215" s="6"/>
      <c r="AAU215" s="6"/>
      <c r="AAV215" s="6"/>
      <c r="AAW215" s="6"/>
      <c r="AAX215" s="6"/>
      <c r="AAY215" s="6"/>
      <c r="AAZ215" s="6"/>
      <c r="ABA215" s="6"/>
      <c r="ABB215" s="6"/>
      <c r="ABC215" s="6"/>
      <c r="ABD215" s="6"/>
      <c r="ABE215" s="6"/>
      <c r="ABF215" s="6"/>
      <c r="ABG215" s="6"/>
      <c r="ABH215" s="6"/>
      <c r="ABI215" s="6"/>
      <c r="ABJ215" s="6"/>
      <c r="ABK215" s="6"/>
      <c r="ABL215" s="6"/>
      <c r="ABM215" s="6"/>
      <c r="ABN215" s="6"/>
      <c r="ABO215" s="6"/>
      <c r="ABP215" s="6"/>
      <c r="ABQ215" s="6"/>
      <c r="ABR215" s="6"/>
      <c r="ABS215" s="6"/>
      <c r="ABT215" s="6"/>
      <c r="ABU215" s="6"/>
      <c r="ABV215" s="6"/>
      <c r="ABW215" s="6"/>
      <c r="ABX215" s="6"/>
      <c r="ABY215" s="6"/>
      <c r="ABZ215" s="6"/>
      <c r="ACA215" s="6"/>
      <c r="ACB215" s="6"/>
      <c r="ACC215" s="6"/>
      <c r="ACD215" s="6"/>
      <c r="ACE215" s="6"/>
      <c r="ACF215" s="6"/>
      <c r="ACG215" s="6"/>
      <c r="ACH215" s="6"/>
      <c r="ACI215" s="6"/>
      <c r="ACJ215" s="6"/>
      <c r="ACK215" s="6"/>
      <c r="ACL215" s="6"/>
      <c r="ACM215" s="6"/>
      <c r="ACN215" s="6"/>
      <c r="ACO215" s="6"/>
      <c r="ACP215" s="6"/>
      <c r="ACQ215" s="6"/>
      <c r="ACR215" s="6"/>
      <c r="ACS215" s="6"/>
      <c r="ACT215" s="6"/>
      <c r="ACU215" s="6"/>
      <c r="ACV215" s="6"/>
      <c r="ACW215" s="6"/>
      <c r="ACX215" s="6"/>
      <c r="ACY215" s="6"/>
      <c r="ACZ215" s="6"/>
      <c r="ADA215" s="6"/>
      <c r="ADB215" s="6"/>
      <c r="ADC215" s="6"/>
      <c r="ADD215" s="6"/>
      <c r="ADE215" s="6"/>
      <c r="ADF215" s="6"/>
      <c r="ADG215" s="6"/>
      <c r="ADH215" s="6"/>
      <c r="ADI215" s="6"/>
      <c r="ADJ215" s="6"/>
      <c r="ADK215" s="6"/>
      <c r="ADL215" s="6"/>
      <c r="ADM215" s="6"/>
      <c r="ADN215" s="6"/>
      <c r="ADO215" s="6"/>
      <c r="ADP215" s="6"/>
      <c r="ADQ215" s="6"/>
      <c r="ADR215" s="6"/>
      <c r="ADS215" s="6"/>
      <c r="ADT215" s="6"/>
      <c r="ADU215" s="6"/>
      <c r="ADV215" s="6"/>
      <c r="ADW215" s="6"/>
      <c r="ADX215" s="6"/>
      <c r="ADY215" s="6"/>
      <c r="ADZ215" s="6"/>
      <c r="AEA215" s="6"/>
      <c r="AEB215" s="6"/>
      <c r="AEC215" s="6"/>
      <c r="AED215" s="6"/>
      <c r="AEE215" s="6"/>
      <c r="AEF215" s="6"/>
      <c r="AEG215" s="6"/>
      <c r="AEH215" s="6"/>
      <c r="AEI215" s="6"/>
      <c r="AEJ215" s="6"/>
      <c r="AEK215" s="6"/>
      <c r="AEL215" s="6"/>
      <c r="AEM215" s="6"/>
      <c r="AEN215" s="6"/>
      <c r="AEO215" s="6"/>
      <c r="AEP215" s="6"/>
      <c r="AEQ215" s="6"/>
      <c r="AER215" s="6"/>
      <c r="AES215" s="6"/>
      <c r="AET215" s="6"/>
      <c r="AEU215" s="6"/>
      <c r="AEV215" s="6"/>
      <c r="AEW215" s="6"/>
      <c r="AEX215" s="6"/>
      <c r="AEY215" s="6"/>
      <c r="AEZ215" s="6"/>
      <c r="AFA215" s="6"/>
      <c r="AFB215" s="6"/>
      <c r="AFC215" s="6"/>
      <c r="AFD215" s="6"/>
      <c r="AFE215" s="6"/>
      <c r="AFF215" s="6"/>
      <c r="AFG215" s="6"/>
      <c r="AFH215" s="6"/>
      <c r="AFI215" s="6"/>
      <c r="AFJ215" s="6"/>
      <c r="AFK215" s="6"/>
      <c r="AFL215" s="6"/>
      <c r="AFM215" s="6"/>
      <c r="AFN215" s="6"/>
      <c r="AFO215" s="6"/>
      <c r="AFP215" s="6"/>
      <c r="AFQ215" s="6"/>
      <c r="AFR215" s="6"/>
      <c r="AFS215" s="6"/>
      <c r="AFT215" s="6"/>
      <c r="AFU215" s="6"/>
      <c r="AFV215" s="6"/>
      <c r="AFW215" s="6"/>
      <c r="AFX215" s="6"/>
      <c r="AFY215" s="6"/>
      <c r="AFZ215" s="6"/>
      <c r="AGA215" s="6"/>
      <c r="AGB215" s="6"/>
      <c r="AGC215" s="6"/>
      <c r="AGD215" s="6"/>
      <c r="AGE215" s="6"/>
      <c r="AGF215" s="6"/>
      <c r="AGG215" s="6"/>
      <c r="AGH215" s="6"/>
      <c r="AGI215" s="6"/>
      <c r="AGJ215" s="6"/>
      <c r="AGK215" s="6"/>
      <c r="AGL215" s="6"/>
      <c r="AGM215" s="6"/>
      <c r="AGN215" s="6"/>
      <c r="AGO215" s="6"/>
      <c r="AGP215" s="6"/>
      <c r="AGQ215" s="6"/>
      <c r="AGR215" s="6"/>
      <c r="AGS215" s="6"/>
      <c r="AGT215" s="6"/>
      <c r="AGU215" s="6"/>
      <c r="AGV215" s="6"/>
      <c r="AGW215" s="6"/>
      <c r="AGX215" s="6"/>
      <c r="AGY215" s="6"/>
      <c r="AGZ215" s="6"/>
      <c r="AHA215" s="6"/>
      <c r="AHB215" s="6"/>
      <c r="AHC215" s="6"/>
      <c r="AHD215" s="6"/>
      <c r="AHE215" s="6"/>
      <c r="AHF215" s="6"/>
      <c r="AHG215" s="6"/>
      <c r="AHH215" s="6"/>
      <c r="AHI215" s="6"/>
      <c r="AHJ215" s="6"/>
      <c r="AHK215" s="6"/>
      <c r="AHL215" s="6"/>
      <c r="AHM215" s="6"/>
      <c r="AHN215" s="6"/>
      <c r="AHO215" s="6"/>
      <c r="AHP215" s="6"/>
      <c r="AHQ215" s="6"/>
      <c r="AHR215" s="6"/>
      <c r="AHS215" s="6"/>
      <c r="AHT215" s="6"/>
      <c r="AHU215" s="6"/>
      <c r="AHV215" s="6"/>
      <c r="AHW215" s="6"/>
      <c r="AHX215" s="6"/>
      <c r="AHY215" s="6"/>
      <c r="AHZ215" s="6"/>
      <c r="AIA215" s="6"/>
      <c r="AIB215" s="6"/>
      <c r="AIC215" s="6"/>
      <c r="AID215" s="6"/>
      <c r="AIE215" s="6"/>
      <c r="AIF215" s="6"/>
      <c r="AIG215" s="6"/>
      <c r="AIH215" s="6"/>
      <c r="AII215" s="6"/>
      <c r="AIJ215" s="6"/>
      <c r="AIK215" s="6"/>
      <c r="AIL215" s="6"/>
      <c r="AIM215" s="6"/>
      <c r="AIN215" s="6"/>
      <c r="AIO215" s="6"/>
      <c r="AIP215" s="6"/>
      <c r="AIQ215" s="6"/>
      <c r="AIR215" s="6"/>
      <c r="AIS215" s="6"/>
      <c r="AIT215" s="6"/>
      <c r="AIU215" s="6"/>
      <c r="AIV215" s="6"/>
      <c r="AIW215" s="6"/>
      <c r="AIX215" s="6"/>
      <c r="AIY215" s="6"/>
      <c r="AIZ215" s="6"/>
      <c r="AJA215" s="6"/>
      <c r="AJB215" s="6"/>
      <c r="AJC215" s="6"/>
      <c r="AJD215" s="6"/>
      <c r="AJE215" s="6"/>
      <c r="AJF215" s="6"/>
      <c r="AJG215" s="6"/>
      <c r="AJH215" s="6"/>
      <c r="AJI215" s="6"/>
      <c r="AJJ215" s="6"/>
      <c r="AJK215" s="6"/>
      <c r="AJL215" s="6"/>
      <c r="AJM215" s="6"/>
      <c r="AJN215" s="6"/>
      <c r="AJO215" s="6"/>
      <c r="AJP215" s="6"/>
      <c r="AJQ215" s="6"/>
      <c r="AJR215" s="6"/>
      <c r="AJS215" s="6"/>
      <c r="AJT215" s="6"/>
      <c r="AJU215" s="6"/>
      <c r="AJV215" s="6"/>
      <c r="AJW215" s="6"/>
      <c r="AJX215" s="6"/>
      <c r="AJY215" s="6"/>
      <c r="AJZ215" s="6"/>
      <c r="AKA215" s="6"/>
      <c r="AKB215" s="6"/>
      <c r="AKC215" s="6"/>
      <c r="AKD215" s="6"/>
      <c r="AKE215" s="6"/>
      <c r="AKF215" s="6"/>
      <c r="AKG215" s="6"/>
      <c r="AKH215" s="6"/>
      <c r="AKI215" s="6"/>
      <c r="AKJ215" s="6"/>
      <c r="AKK215" s="6"/>
      <c r="AKL215" s="6"/>
      <c r="AKM215" s="6"/>
      <c r="AKN215" s="6"/>
      <c r="AKO215" s="6"/>
      <c r="AKP215" s="6"/>
      <c r="AKQ215" s="6"/>
      <c r="AKR215" s="6"/>
      <c r="AKS215" s="6"/>
      <c r="AKT215" s="6"/>
      <c r="AKU215" s="6"/>
      <c r="AKV215" s="6"/>
      <c r="AKW215" s="6"/>
      <c r="AKX215" s="6"/>
      <c r="AKY215" s="6"/>
      <c r="AKZ215" s="6"/>
      <c r="ALA215" s="6"/>
      <c r="ALB215" s="6"/>
      <c r="ALC215" s="6"/>
      <c r="ALD215" s="6"/>
      <c r="ALE215" s="6"/>
      <c r="ALF215" s="6"/>
      <c r="ALG215" s="6"/>
      <c r="ALH215" s="6"/>
      <c r="ALI215" s="6"/>
      <c r="ALJ215" s="6"/>
      <c r="ALK215" s="6"/>
      <c r="ALL215" s="6"/>
      <c r="ALM215" s="6"/>
      <c r="ALN215" s="6"/>
      <c r="ALO215" s="6"/>
      <c r="ALP215" s="6"/>
      <c r="ALQ215" s="6"/>
      <c r="ALR215" s="6"/>
      <c r="ALS215" s="6"/>
      <c r="ALT215" s="6"/>
      <c r="ALU215" s="6"/>
      <c r="ALV215" s="6"/>
      <c r="ALW215" s="6"/>
      <c r="ALX215" s="6"/>
      <c r="ALY215" s="6"/>
      <c r="ALZ215" s="6"/>
      <c r="AMA215" s="6"/>
      <c r="AMB215" s="6"/>
      <c r="AMC215" s="6"/>
      <c r="AMD215" s="6"/>
      <c r="AME215" s="6"/>
      <c r="AMF215" s="6"/>
      <c r="AMG215" s="6"/>
      <c r="AMH215" s="6"/>
      <c r="AMI215" s="6"/>
      <c r="AMJ215" s="6"/>
      <c r="AMK215" s="6"/>
      <c r="AML215" s="6"/>
      <c r="AMM215" s="6"/>
      <c r="AMN215" s="6"/>
      <c r="AMO215" s="6"/>
      <c r="AMP215" s="6"/>
      <c r="AMQ215" s="6"/>
      <c r="AMR215" s="6"/>
      <c r="AMS215" s="6"/>
      <c r="AMT215" s="6"/>
      <c r="AMU215" s="6"/>
      <c r="AMV215" s="6"/>
      <c r="AMW215" s="6"/>
      <c r="AMX215" s="6"/>
      <c r="AMY215" s="6"/>
      <c r="AMZ215" s="6"/>
      <c r="ANA215" s="6"/>
      <c r="ANB215" s="6"/>
      <c r="ANC215" s="6"/>
      <c r="AND215" s="6"/>
      <c r="ANE215" s="6"/>
      <c r="ANF215" s="6"/>
      <c r="ANG215" s="6"/>
      <c r="ANH215" s="6"/>
      <c r="ANI215" s="6"/>
      <c r="ANJ215" s="6"/>
      <c r="ANK215" s="6"/>
      <c r="ANL215" s="6"/>
      <c r="ANM215" s="6"/>
      <c r="ANN215" s="6"/>
      <c r="ANO215" s="6"/>
      <c r="ANP215" s="6"/>
      <c r="ANQ215" s="6"/>
      <c r="ANR215" s="6"/>
      <c r="ANS215" s="6"/>
      <c r="ANT215" s="6"/>
      <c r="ANU215" s="6"/>
      <c r="ANV215" s="6"/>
      <c r="ANW215" s="6"/>
      <c r="ANX215" s="6"/>
      <c r="ANY215" s="6"/>
      <c r="ANZ215" s="6"/>
      <c r="AOA215" s="6"/>
      <c r="AOB215" s="6"/>
      <c r="AOC215" s="6"/>
      <c r="AOD215" s="6"/>
      <c r="AOE215" s="6"/>
      <c r="AOF215" s="6"/>
      <c r="AOG215" s="6"/>
      <c r="AOH215" s="6"/>
      <c r="AOI215" s="6"/>
      <c r="AOJ215" s="6"/>
      <c r="AOK215" s="6"/>
      <c r="AOL215" s="6"/>
      <c r="AOM215" s="6"/>
      <c r="AON215" s="6"/>
      <c r="AOO215" s="6"/>
      <c r="AOP215" s="6"/>
      <c r="AOQ215" s="6"/>
      <c r="AOR215" s="6"/>
      <c r="AOS215" s="6"/>
      <c r="AOT215" s="6"/>
      <c r="AOU215" s="6"/>
      <c r="AOV215" s="6"/>
      <c r="AOW215" s="6"/>
      <c r="AOX215" s="6"/>
      <c r="AOY215" s="6"/>
      <c r="AOZ215" s="6"/>
      <c r="APA215" s="6"/>
      <c r="APB215" s="6"/>
      <c r="APC215" s="6"/>
      <c r="APD215" s="6"/>
      <c r="APE215" s="6"/>
      <c r="APF215" s="6"/>
      <c r="APG215" s="6"/>
      <c r="APH215" s="6"/>
      <c r="API215" s="6"/>
      <c r="APJ215" s="6"/>
      <c r="APK215" s="6"/>
      <c r="APL215" s="6"/>
      <c r="APM215" s="6"/>
      <c r="APN215" s="6"/>
      <c r="APO215" s="6"/>
      <c r="APP215" s="6"/>
      <c r="APQ215" s="6"/>
      <c r="APR215" s="6"/>
      <c r="APS215" s="6"/>
      <c r="APT215" s="6"/>
      <c r="APU215" s="6"/>
      <c r="APV215" s="6"/>
      <c r="APW215" s="6"/>
      <c r="APX215" s="6"/>
      <c r="APY215" s="6"/>
      <c r="APZ215" s="6"/>
      <c r="AQA215" s="6"/>
      <c r="AQB215" s="6"/>
      <c r="AQC215" s="6"/>
      <c r="AQD215" s="6"/>
      <c r="AQE215" s="6"/>
      <c r="AQF215" s="6"/>
      <c r="AQG215" s="6"/>
      <c r="AQH215" s="6"/>
      <c r="AQI215" s="6"/>
      <c r="AQJ215" s="6"/>
      <c r="AQK215" s="6"/>
      <c r="AQL215" s="6"/>
      <c r="AQM215" s="6"/>
      <c r="AQN215" s="6"/>
      <c r="AQO215" s="6"/>
      <c r="AQP215" s="6"/>
      <c r="AQQ215" s="6"/>
      <c r="AQR215" s="6"/>
      <c r="AQS215" s="6"/>
      <c r="AQT215" s="6"/>
      <c r="AQU215" s="6"/>
      <c r="AQV215" s="6"/>
      <c r="AQW215" s="6"/>
      <c r="AQX215" s="6"/>
      <c r="AQY215" s="6"/>
      <c r="AQZ215" s="6"/>
      <c r="ARA215" s="6"/>
      <c r="ARB215" s="6"/>
      <c r="ARC215" s="6"/>
      <c r="ARD215" s="6"/>
      <c r="ARE215" s="6"/>
      <c r="ARF215" s="6"/>
      <c r="ARG215" s="6"/>
      <c r="ARH215" s="6"/>
      <c r="ARI215" s="6"/>
      <c r="ARJ215" s="6"/>
      <c r="ARK215" s="6"/>
      <c r="ARL215" s="6"/>
      <c r="ARM215" s="6"/>
      <c r="ARN215" s="6"/>
      <c r="ARO215" s="6"/>
      <c r="ARP215" s="6"/>
      <c r="ARQ215" s="6"/>
      <c r="ARR215" s="6"/>
      <c r="ARS215" s="6"/>
      <c r="ART215" s="6"/>
      <c r="ARU215" s="6"/>
      <c r="ARV215" s="6"/>
      <c r="ARW215" s="6"/>
      <c r="ARX215" s="6"/>
      <c r="ARY215" s="6"/>
      <c r="ARZ215" s="6"/>
      <c r="ASA215" s="6"/>
      <c r="ASB215" s="6"/>
      <c r="ASC215" s="6"/>
      <c r="ASD215" s="6"/>
      <c r="ASE215" s="6"/>
      <c r="ASF215" s="6"/>
      <c r="ASG215" s="6"/>
      <c r="ASH215" s="6"/>
      <c r="ASI215" s="6"/>
      <c r="ASJ215" s="6"/>
      <c r="ASK215" s="6"/>
      <c r="ASL215" s="6"/>
      <c r="ASM215" s="6"/>
      <c r="ASN215" s="6"/>
      <c r="ASO215" s="6"/>
      <c r="ASP215" s="6"/>
      <c r="ASQ215" s="6"/>
      <c r="ASR215" s="6"/>
      <c r="ASS215" s="6"/>
      <c r="AST215" s="6"/>
      <c r="ASU215" s="6"/>
      <c r="ASV215" s="6"/>
      <c r="ASW215" s="6"/>
      <c r="ASX215" s="6"/>
      <c r="ASY215" s="6"/>
      <c r="ASZ215" s="6"/>
      <c r="ATA215" s="6"/>
      <c r="ATB215" s="6"/>
      <c r="ATC215" s="6"/>
      <c r="ATD215" s="6"/>
      <c r="ATE215" s="6"/>
      <c r="ATF215" s="6"/>
      <c r="ATG215" s="6"/>
      <c r="ATH215" s="6"/>
      <c r="ATI215" s="6"/>
      <c r="ATJ215" s="6"/>
      <c r="ATK215" s="6"/>
      <c r="ATL215" s="6"/>
      <c r="ATM215" s="6"/>
      <c r="ATN215" s="6"/>
      <c r="ATO215" s="6"/>
      <c r="ATP215" s="6"/>
      <c r="ATQ215" s="6"/>
      <c r="ATR215" s="6"/>
      <c r="ATS215" s="6"/>
      <c r="ATT215" s="6"/>
      <c r="ATU215" s="6"/>
      <c r="ATV215" s="6"/>
      <c r="ATW215" s="6"/>
      <c r="ATX215" s="6"/>
      <c r="ATY215" s="6"/>
      <c r="ATZ215" s="6"/>
      <c r="AUA215" s="6"/>
      <c r="AUB215" s="6"/>
      <c r="AUC215" s="6"/>
      <c r="AUD215" s="6"/>
      <c r="AUE215" s="6"/>
      <c r="AUF215" s="6"/>
      <c r="AUG215" s="6"/>
      <c r="AUH215" s="6"/>
      <c r="AUI215" s="6"/>
      <c r="AUJ215" s="6"/>
      <c r="AUK215" s="6"/>
      <c r="AUL215" s="6"/>
      <c r="AUM215" s="6"/>
      <c r="AUN215" s="6"/>
      <c r="AUO215" s="6"/>
      <c r="AUP215" s="6"/>
      <c r="AUQ215" s="6"/>
      <c r="AUR215" s="6"/>
      <c r="AUS215" s="6"/>
      <c r="AUT215" s="6"/>
      <c r="AUU215" s="6"/>
      <c r="AUV215" s="6"/>
      <c r="AUW215" s="6"/>
      <c r="AUX215" s="6"/>
      <c r="AUY215" s="6"/>
      <c r="AUZ215" s="6"/>
      <c r="AVA215" s="6"/>
      <c r="AVB215" s="6"/>
      <c r="AVC215" s="6"/>
      <c r="AVD215" s="6"/>
      <c r="AVE215" s="6"/>
      <c r="AVF215" s="6"/>
      <c r="AVG215" s="6"/>
      <c r="AVH215" s="6"/>
      <c r="AVI215" s="6"/>
      <c r="AVJ215" s="6"/>
      <c r="AVK215" s="6"/>
      <c r="AVL215" s="6"/>
      <c r="AVM215" s="6"/>
      <c r="AVN215" s="6"/>
      <c r="AVO215" s="6"/>
      <c r="AVP215" s="6"/>
      <c r="AVQ215" s="6"/>
      <c r="AVR215" s="6"/>
      <c r="AVS215" s="6"/>
      <c r="AVT215" s="6"/>
      <c r="AVU215" s="6"/>
      <c r="AVV215" s="6"/>
      <c r="AVW215" s="6"/>
      <c r="AVX215" s="6"/>
      <c r="AVY215" s="6"/>
      <c r="AVZ215" s="6"/>
      <c r="AWA215" s="6"/>
      <c r="AWB215" s="6"/>
      <c r="AWC215" s="6"/>
      <c r="AWD215" s="6"/>
      <c r="AWE215" s="6"/>
      <c r="AWF215" s="6"/>
      <c r="AWG215" s="6"/>
      <c r="AWH215" s="6"/>
      <c r="AWI215" s="6"/>
      <c r="AWJ215" s="6"/>
      <c r="AWK215" s="6"/>
      <c r="AWL215" s="6"/>
      <c r="AWM215" s="6"/>
      <c r="AWN215" s="6"/>
      <c r="AWO215" s="6"/>
      <c r="AWP215" s="6"/>
      <c r="AWQ215" s="6"/>
      <c r="AWR215" s="6"/>
      <c r="AWS215" s="6"/>
      <c r="AWT215" s="6"/>
      <c r="AWU215" s="6"/>
      <c r="AWV215" s="6"/>
      <c r="AWW215" s="6"/>
      <c r="AWX215" s="6"/>
      <c r="AWY215" s="6"/>
      <c r="AWZ215" s="6"/>
      <c r="AXA215" s="6"/>
      <c r="AXB215" s="6"/>
      <c r="AXC215" s="6"/>
      <c r="AXD215" s="6"/>
      <c r="AXE215" s="6"/>
      <c r="AXF215" s="6"/>
      <c r="AXG215" s="6"/>
      <c r="AXH215" s="6"/>
      <c r="AXI215" s="6"/>
      <c r="AXJ215" s="6"/>
      <c r="AXK215" s="6"/>
      <c r="AXL215" s="6"/>
      <c r="AXM215" s="6"/>
      <c r="AXN215" s="6"/>
      <c r="AXO215" s="6"/>
      <c r="AXP215" s="6"/>
      <c r="AXQ215" s="6"/>
      <c r="AXR215" s="6"/>
      <c r="AXS215" s="6"/>
      <c r="AXT215" s="6"/>
      <c r="AXU215" s="6"/>
      <c r="AXV215" s="6"/>
      <c r="AXW215" s="6"/>
      <c r="AXX215" s="6"/>
      <c r="AXY215" s="6"/>
      <c r="AXZ215" s="6"/>
      <c r="AYA215" s="6"/>
      <c r="AYB215" s="6"/>
      <c r="AYC215" s="6"/>
      <c r="AYD215" s="6"/>
      <c r="AYE215" s="6"/>
      <c r="AYF215" s="6"/>
      <c r="AYG215" s="6"/>
      <c r="AYH215" s="6"/>
      <c r="AYI215" s="6"/>
      <c r="AYJ215" s="6"/>
      <c r="AYK215" s="6"/>
      <c r="AYL215" s="6"/>
      <c r="AYM215" s="6"/>
      <c r="AYN215" s="6"/>
      <c r="AYO215" s="6"/>
      <c r="AYP215" s="6"/>
      <c r="AYQ215" s="6"/>
      <c r="AYR215" s="6"/>
      <c r="AYS215" s="6"/>
      <c r="AYT215" s="6"/>
      <c r="AYU215" s="6"/>
      <c r="AYV215" s="6"/>
      <c r="AYW215" s="6"/>
      <c r="AYX215" s="6"/>
      <c r="AYY215" s="6"/>
      <c r="AYZ215" s="6"/>
      <c r="AZA215" s="6"/>
      <c r="AZB215" s="6"/>
      <c r="AZC215" s="6"/>
      <c r="AZD215" s="6"/>
      <c r="AZE215" s="6"/>
      <c r="AZF215" s="6"/>
      <c r="AZG215" s="6"/>
      <c r="AZH215" s="6"/>
      <c r="AZI215" s="6"/>
      <c r="AZJ215" s="6"/>
      <c r="AZK215" s="6"/>
      <c r="AZL215" s="6"/>
      <c r="AZM215" s="6"/>
      <c r="AZN215" s="6"/>
      <c r="AZO215" s="6"/>
      <c r="AZP215" s="6"/>
      <c r="AZQ215" s="6"/>
      <c r="AZR215" s="6"/>
      <c r="AZS215" s="6"/>
      <c r="AZT215" s="6"/>
      <c r="AZU215" s="6"/>
      <c r="AZV215" s="6"/>
      <c r="AZW215" s="6"/>
      <c r="AZX215" s="6"/>
      <c r="AZY215" s="6"/>
      <c r="AZZ215" s="6"/>
      <c r="BAA215" s="6"/>
      <c r="BAB215" s="6"/>
      <c r="BAC215" s="6"/>
      <c r="BAD215" s="6"/>
      <c r="BAE215" s="6"/>
      <c r="BAF215" s="6"/>
      <c r="BAG215" s="6"/>
      <c r="BAH215" s="6"/>
      <c r="BAI215" s="6"/>
      <c r="BAJ215" s="6"/>
      <c r="BAK215" s="6"/>
      <c r="BAL215" s="6"/>
      <c r="BAM215" s="6"/>
      <c r="BAN215" s="6"/>
      <c r="BAO215" s="6"/>
      <c r="BAP215" s="6"/>
      <c r="BAQ215" s="6"/>
      <c r="BAR215" s="6"/>
      <c r="BAS215" s="6"/>
      <c r="BAT215" s="6"/>
      <c r="BAU215" s="6"/>
      <c r="BAV215" s="6"/>
      <c r="BAW215" s="6"/>
      <c r="BAX215" s="6"/>
      <c r="BAY215" s="6"/>
      <c r="BAZ215" s="6"/>
      <c r="BBA215" s="6"/>
      <c r="BBB215" s="6"/>
      <c r="BBC215" s="6"/>
      <c r="BBD215" s="6"/>
      <c r="BBE215" s="6"/>
      <c r="BBF215" s="6"/>
      <c r="BBG215" s="6"/>
      <c r="BBH215" s="6"/>
      <c r="BBI215" s="6"/>
      <c r="BBJ215" s="6"/>
      <c r="BBK215" s="6"/>
      <c r="BBL215" s="6"/>
      <c r="BBM215" s="6"/>
      <c r="BBN215" s="6"/>
      <c r="BBO215" s="6"/>
      <c r="BBP215" s="6"/>
      <c r="BBQ215" s="6"/>
      <c r="BBR215" s="6"/>
      <c r="BBS215" s="6"/>
      <c r="BBT215" s="6"/>
      <c r="BBU215" s="6"/>
      <c r="BBV215" s="6"/>
      <c r="BBW215" s="6"/>
      <c r="BBX215" s="6"/>
      <c r="BBY215" s="6"/>
      <c r="BBZ215" s="6"/>
      <c r="BCA215" s="6"/>
      <c r="BCB215" s="6"/>
      <c r="BCC215" s="6"/>
      <c r="BCD215" s="6"/>
      <c r="BCE215" s="6"/>
      <c r="BCF215" s="6"/>
      <c r="BCG215" s="6"/>
      <c r="BCH215" s="6"/>
      <c r="BCI215" s="6"/>
      <c r="BCJ215" s="6"/>
      <c r="BCK215" s="6"/>
      <c r="BCL215" s="6"/>
      <c r="BCM215" s="6"/>
      <c r="BCN215" s="6"/>
      <c r="BCO215" s="6"/>
      <c r="BCP215" s="6"/>
      <c r="BCQ215" s="6"/>
      <c r="BCR215" s="6"/>
      <c r="BCS215" s="6"/>
      <c r="BCT215" s="6"/>
      <c r="BCU215" s="6"/>
      <c r="BCV215" s="6"/>
      <c r="BCW215" s="6"/>
      <c r="BCX215" s="6"/>
      <c r="BCY215" s="6"/>
      <c r="BCZ215" s="6"/>
      <c r="BDA215" s="6"/>
      <c r="BDB215" s="6"/>
      <c r="BDC215" s="6"/>
      <c r="BDD215" s="6"/>
      <c r="BDE215" s="6"/>
      <c r="BDF215" s="6"/>
      <c r="BDG215" s="6"/>
      <c r="BDH215" s="6"/>
      <c r="BDI215" s="6"/>
      <c r="BDJ215" s="6"/>
      <c r="BDK215" s="6"/>
      <c r="BDL215" s="6"/>
      <c r="BDM215" s="6"/>
      <c r="BDN215" s="6"/>
      <c r="BDO215" s="6"/>
      <c r="BDP215" s="6"/>
      <c r="BDQ215" s="6"/>
      <c r="BDR215" s="6"/>
      <c r="BDS215" s="6"/>
      <c r="BDT215" s="6"/>
      <c r="BDU215" s="6"/>
      <c r="BDV215" s="6"/>
      <c r="BDW215" s="6"/>
      <c r="BDX215" s="6"/>
      <c r="BDY215" s="6"/>
      <c r="BDZ215" s="6"/>
      <c r="BEA215" s="6"/>
      <c r="BEB215" s="6"/>
      <c r="BEC215" s="6"/>
      <c r="BED215" s="6"/>
      <c r="BEE215" s="6"/>
      <c r="BEF215" s="6"/>
      <c r="BEG215" s="6"/>
      <c r="BEH215" s="6"/>
      <c r="BEI215" s="6"/>
      <c r="BEJ215" s="6"/>
      <c r="BEK215" s="6"/>
      <c r="BEL215" s="6"/>
      <c r="BEM215" s="6"/>
      <c r="BEN215" s="6"/>
      <c r="BEO215" s="6"/>
      <c r="BEP215" s="6"/>
      <c r="BEQ215" s="6"/>
      <c r="BER215" s="6"/>
      <c r="BES215" s="6"/>
      <c r="BET215" s="6"/>
      <c r="BEU215" s="6"/>
      <c r="BEV215" s="6"/>
      <c r="BEW215" s="6"/>
      <c r="BEX215" s="6"/>
      <c r="BEY215" s="6"/>
      <c r="BEZ215" s="6"/>
      <c r="BFA215" s="6"/>
      <c r="BFB215" s="6"/>
      <c r="BFC215" s="6"/>
      <c r="BFD215" s="6"/>
      <c r="BFE215" s="6"/>
      <c r="BFF215" s="6"/>
      <c r="BFG215" s="6"/>
      <c r="BFH215" s="6"/>
      <c r="BFI215" s="6"/>
      <c r="BFJ215" s="6"/>
      <c r="BFK215" s="6"/>
      <c r="BFL215" s="6"/>
      <c r="BFM215" s="6"/>
      <c r="BFN215" s="6"/>
      <c r="BFO215" s="6"/>
      <c r="BFP215" s="6"/>
      <c r="BFQ215" s="6"/>
      <c r="BFR215" s="6"/>
      <c r="BFS215" s="6"/>
      <c r="BFT215" s="6"/>
      <c r="BFU215" s="6"/>
      <c r="BFV215" s="6"/>
      <c r="BFW215" s="6"/>
      <c r="BFX215" s="6"/>
      <c r="BFY215" s="6"/>
      <c r="BFZ215" s="6"/>
      <c r="BGA215" s="6"/>
      <c r="BGB215" s="6"/>
      <c r="BGC215" s="6"/>
      <c r="BGD215" s="6"/>
      <c r="BGE215" s="6"/>
      <c r="BGF215" s="6"/>
      <c r="BGG215" s="6"/>
      <c r="BGH215" s="6"/>
      <c r="BGI215" s="6"/>
      <c r="BGJ215" s="6"/>
      <c r="BGK215" s="6"/>
      <c r="BGL215" s="6"/>
      <c r="BGM215" s="6"/>
      <c r="BGN215" s="6"/>
      <c r="BGO215" s="6"/>
      <c r="BGP215" s="6"/>
      <c r="BGQ215" s="6"/>
      <c r="BGR215" s="6"/>
      <c r="BGS215" s="6"/>
      <c r="BGT215" s="6"/>
      <c r="BGU215" s="6"/>
      <c r="BGV215" s="6"/>
      <c r="BGW215" s="6"/>
      <c r="BGX215" s="6"/>
      <c r="BGY215" s="6"/>
      <c r="BGZ215" s="6"/>
      <c r="BHA215" s="6"/>
      <c r="BHB215" s="6"/>
      <c r="BHC215" s="6"/>
      <c r="BHD215" s="6"/>
      <c r="BHE215" s="6"/>
      <c r="BHF215" s="6"/>
      <c r="BHG215" s="6"/>
      <c r="BHH215" s="6"/>
      <c r="BHI215" s="6"/>
      <c r="BHJ215" s="6"/>
      <c r="BHK215" s="6"/>
      <c r="BHL215" s="6"/>
      <c r="BHM215" s="6"/>
      <c r="BHN215" s="6"/>
      <c r="BHO215" s="6"/>
      <c r="BHP215" s="6"/>
      <c r="BHQ215" s="6"/>
      <c r="BHR215" s="6"/>
      <c r="BHS215" s="6"/>
      <c r="BHT215" s="6"/>
      <c r="BHU215" s="6"/>
      <c r="BHV215" s="6"/>
      <c r="BHW215" s="6"/>
      <c r="BHX215" s="6"/>
      <c r="BHY215" s="6"/>
      <c r="BHZ215" s="6"/>
      <c r="BIA215" s="6"/>
      <c r="BIB215" s="6"/>
      <c r="BIC215" s="6"/>
      <c r="BID215" s="6"/>
      <c r="BIE215" s="6"/>
      <c r="BIF215" s="6"/>
      <c r="BIG215" s="6"/>
      <c r="BIH215" s="6"/>
      <c r="BII215" s="6"/>
      <c r="BIJ215" s="6"/>
      <c r="BIK215" s="6"/>
      <c r="BIL215" s="6"/>
      <c r="BIM215" s="6"/>
      <c r="BIN215" s="6"/>
      <c r="BIO215" s="6"/>
      <c r="BIP215" s="6"/>
      <c r="BIQ215" s="6"/>
      <c r="BIR215" s="6"/>
      <c r="BIS215" s="6"/>
      <c r="BIT215" s="6"/>
      <c r="BIU215" s="6"/>
      <c r="BIV215" s="6"/>
      <c r="BIW215" s="6"/>
      <c r="BIX215" s="6"/>
      <c r="BIY215" s="6"/>
      <c r="BIZ215" s="6"/>
      <c r="BJA215" s="6"/>
      <c r="BJB215" s="6"/>
      <c r="BJC215" s="6"/>
      <c r="BJD215" s="6"/>
      <c r="BJE215" s="6"/>
      <c r="BJF215" s="6"/>
      <c r="BJG215" s="6"/>
      <c r="BJH215" s="6"/>
      <c r="BJI215" s="6"/>
      <c r="BJJ215" s="6"/>
      <c r="BJK215" s="6"/>
      <c r="BJL215" s="6"/>
      <c r="BJM215" s="6"/>
      <c r="BJN215" s="6"/>
      <c r="BJO215" s="6"/>
      <c r="BJP215" s="6"/>
      <c r="BJQ215" s="6"/>
      <c r="BJR215" s="6"/>
      <c r="BJS215" s="6"/>
      <c r="BJT215" s="6"/>
      <c r="BJU215" s="6"/>
      <c r="BJV215" s="6"/>
      <c r="BJW215" s="6"/>
      <c r="BJX215" s="6"/>
      <c r="BJY215" s="6"/>
      <c r="BJZ215" s="6"/>
      <c r="BKA215" s="6"/>
      <c r="BKB215" s="6"/>
      <c r="BKC215" s="6"/>
      <c r="BKD215" s="6"/>
      <c r="BKE215" s="6"/>
      <c r="BKF215" s="6"/>
      <c r="BKG215" s="6"/>
      <c r="BKH215" s="6"/>
      <c r="BKI215" s="6"/>
      <c r="BKJ215" s="6"/>
      <c r="BKK215" s="6"/>
      <c r="BKL215" s="6"/>
      <c r="BKM215" s="6"/>
      <c r="BKN215" s="6"/>
      <c r="BKO215" s="6"/>
      <c r="BKP215" s="6"/>
      <c r="BKQ215" s="6"/>
      <c r="BKR215" s="6"/>
      <c r="BKS215" s="6"/>
      <c r="BKT215" s="6"/>
      <c r="BKU215" s="6"/>
      <c r="BKV215" s="6"/>
      <c r="BKW215" s="6"/>
      <c r="BKX215" s="6"/>
      <c r="BKY215" s="6"/>
      <c r="BKZ215" s="6"/>
      <c r="BLA215" s="6"/>
      <c r="BLB215" s="6"/>
      <c r="BLC215" s="6"/>
      <c r="BLD215" s="6"/>
      <c r="BLE215" s="6"/>
      <c r="BLF215" s="6"/>
      <c r="BLG215" s="6"/>
      <c r="BLH215" s="6"/>
      <c r="BLI215" s="6"/>
      <c r="BLJ215" s="6"/>
      <c r="BLK215" s="6"/>
      <c r="BLL215" s="6"/>
      <c r="BLM215" s="6"/>
      <c r="BLN215" s="6"/>
      <c r="BLO215" s="6"/>
      <c r="BLP215" s="6"/>
      <c r="BLQ215" s="6"/>
      <c r="BLR215" s="6"/>
      <c r="BLS215" s="6"/>
      <c r="BLT215" s="6"/>
      <c r="BLU215" s="6"/>
      <c r="BLV215" s="6"/>
      <c r="BLW215" s="6"/>
      <c r="BLX215" s="6"/>
      <c r="BLY215" s="6"/>
      <c r="BLZ215" s="6"/>
      <c r="BMA215" s="6"/>
      <c r="BMB215" s="6"/>
      <c r="BMC215" s="6"/>
      <c r="BMD215" s="6"/>
      <c r="BME215" s="6"/>
      <c r="BMF215" s="6"/>
      <c r="BMG215" s="6"/>
      <c r="BMH215" s="6"/>
      <c r="BMI215" s="6"/>
      <c r="BMJ215" s="6"/>
      <c r="BMK215" s="6"/>
      <c r="BML215" s="6"/>
      <c r="BMM215" s="6"/>
      <c r="BMN215" s="6"/>
      <c r="BMO215" s="6"/>
      <c r="BMP215" s="6"/>
      <c r="BMQ215" s="6"/>
      <c r="BMR215" s="6"/>
      <c r="BMS215" s="6"/>
      <c r="BMT215" s="6"/>
      <c r="BMU215" s="6"/>
      <c r="BMV215" s="6"/>
      <c r="BMW215" s="6"/>
      <c r="BMX215" s="6"/>
      <c r="BMY215" s="6"/>
      <c r="BMZ215" s="6"/>
      <c r="BNA215" s="6"/>
      <c r="BNB215" s="6"/>
      <c r="BNC215" s="6"/>
      <c r="BND215" s="6"/>
      <c r="BNE215" s="6"/>
      <c r="BNF215" s="6"/>
      <c r="BNG215" s="6"/>
      <c r="BNH215" s="6"/>
      <c r="BNI215" s="6"/>
      <c r="BNJ215" s="6"/>
      <c r="BNK215" s="6"/>
      <c r="BNL215" s="6"/>
      <c r="BNM215" s="6"/>
      <c r="BNN215" s="6"/>
      <c r="BNO215" s="6"/>
      <c r="BNP215" s="6"/>
      <c r="BNQ215" s="6"/>
      <c r="BNR215" s="6"/>
      <c r="BNS215" s="6"/>
      <c r="BNT215" s="6"/>
      <c r="BNU215" s="6"/>
      <c r="BNV215" s="6"/>
      <c r="BNW215" s="6"/>
      <c r="BNX215" s="6"/>
      <c r="BNY215" s="6"/>
      <c r="BNZ215" s="6"/>
      <c r="BOA215" s="6"/>
      <c r="BOB215" s="6"/>
      <c r="BOC215" s="6"/>
      <c r="BOD215" s="6"/>
      <c r="BOE215" s="6"/>
      <c r="BOF215" s="6"/>
      <c r="BOG215" s="6"/>
      <c r="BOH215" s="6"/>
      <c r="BOI215" s="6"/>
      <c r="BOJ215" s="6"/>
      <c r="BOK215" s="6"/>
      <c r="BOL215" s="6"/>
      <c r="BOM215" s="6"/>
      <c r="BON215" s="6"/>
      <c r="BOO215" s="6"/>
      <c r="BOP215" s="6"/>
      <c r="BOQ215" s="6"/>
      <c r="BOR215" s="6"/>
      <c r="BOS215" s="6"/>
      <c r="BOT215" s="6"/>
      <c r="BOU215" s="6"/>
      <c r="BOV215" s="6"/>
      <c r="BOW215" s="6"/>
      <c r="BOX215" s="6"/>
      <c r="BOY215" s="6"/>
      <c r="BOZ215" s="6"/>
      <c r="BPA215" s="6"/>
      <c r="BPB215" s="6"/>
      <c r="BPC215" s="6"/>
      <c r="BPD215" s="6"/>
      <c r="BPE215" s="6"/>
      <c r="BPF215" s="6"/>
      <c r="BPG215" s="6"/>
      <c r="BPH215" s="6"/>
      <c r="BPI215" s="6"/>
      <c r="BPJ215" s="6"/>
      <c r="BPK215" s="6"/>
      <c r="BPL215" s="6"/>
      <c r="BPM215" s="6"/>
      <c r="BPN215" s="6"/>
      <c r="BPO215" s="6"/>
      <c r="BPP215" s="6"/>
      <c r="BPQ215" s="6"/>
      <c r="BPR215" s="6"/>
      <c r="BPS215" s="6"/>
      <c r="BPT215" s="6"/>
      <c r="BPU215" s="6"/>
      <c r="BPV215" s="6"/>
      <c r="BPW215" s="6"/>
      <c r="BPX215" s="6"/>
      <c r="BPY215" s="6"/>
      <c r="BPZ215" s="6"/>
      <c r="BQA215" s="6"/>
      <c r="BQB215" s="6"/>
      <c r="BQC215" s="6"/>
      <c r="BQD215" s="6"/>
      <c r="BQE215" s="6"/>
      <c r="BQF215" s="6"/>
      <c r="BQG215" s="6"/>
      <c r="BQH215" s="6"/>
      <c r="BQI215" s="6"/>
      <c r="BQJ215" s="6"/>
      <c r="BQK215" s="6"/>
      <c r="BQL215" s="6"/>
      <c r="BQM215" s="6"/>
      <c r="BQN215" s="6"/>
      <c r="BQO215" s="6"/>
      <c r="BQP215" s="6"/>
      <c r="BQQ215" s="6"/>
      <c r="BQR215" s="6"/>
      <c r="BQS215" s="6"/>
      <c r="BQT215" s="6"/>
      <c r="BQU215" s="6"/>
      <c r="BQV215" s="6"/>
      <c r="BQW215" s="6"/>
      <c r="BQX215" s="6"/>
      <c r="BQY215" s="6"/>
      <c r="BQZ215" s="6"/>
      <c r="BRA215" s="6"/>
      <c r="BRB215" s="6"/>
      <c r="BRC215" s="6"/>
      <c r="BRD215" s="6"/>
      <c r="BRE215" s="6"/>
      <c r="BRF215" s="6"/>
      <c r="BRG215" s="6"/>
      <c r="BRH215" s="6"/>
      <c r="BRI215" s="6"/>
      <c r="BRJ215" s="6"/>
      <c r="BRK215" s="6"/>
      <c r="BRL215" s="6"/>
      <c r="BRM215" s="6"/>
      <c r="BRN215" s="6"/>
      <c r="BRO215" s="6"/>
      <c r="BRP215" s="6"/>
      <c r="BRQ215" s="6"/>
      <c r="BRR215" s="6"/>
      <c r="BRS215" s="6"/>
      <c r="BRT215" s="6"/>
      <c r="BRU215" s="6"/>
      <c r="BRV215" s="6"/>
      <c r="BRW215" s="6"/>
      <c r="BRX215" s="6"/>
      <c r="BRY215" s="6"/>
      <c r="BRZ215" s="6"/>
      <c r="BSA215" s="6"/>
      <c r="BSB215" s="6"/>
      <c r="BSC215" s="6"/>
      <c r="BSD215" s="6"/>
      <c r="BSE215" s="6"/>
      <c r="BSF215" s="6"/>
      <c r="BSG215" s="6"/>
      <c r="BSH215" s="6"/>
      <c r="BSI215" s="6"/>
      <c r="BSJ215" s="6"/>
      <c r="BSK215" s="6"/>
      <c r="BSL215" s="6"/>
      <c r="BSM215" s="6"/>
      <c r="BSN215" s="6"/>
      <c r="BSO215" s="6"/>
      <c r="BSP215" s="6"/>
      <c r="BSQ215" s="6"/>
      <c r="BSR215" s="6"/>
      <c r="BSS215" s="6"/>
      <c r="BST215" s="6"/>
      <c r="BSU215" s="6"/>
      <c r="BSV215" s="6"/>
      <c r="BSW215" s="6"/>
      <c r="BSX215" s="6"/>
      <c r="BSY215" s="6"/>
      <c r="BSZ215" s="6"/>
      <c r="BTA215" s="6"/>
      <c r="BTB215" s="6"/>
      <c r="BTC215" s="6"/>
      <c r="BTD215" s="6"/>
      <c r="BTE215" s="6"/>
      <c r="BTF215" s="6"/>
      <c r="BTG215" s="6"/>
      <c r="BTH215" s="6"/>
      <c r="BTI215" s="6"/>
      <c r="BTJ215" s="6"/>
      <c r="BTK215" s="6"/>
      <c r="BTL215" s="6"/>
      <c r="BTM215" s="6"/>
      <c r="BTN215" s="6"/>
      <c r="BTO215" s="6"/>
      <c r="BTP215" s="6"/>
      <c r="BTQ215" s="6"/>
      <c r="BTR215" s="6"/>
      <c r="BTS215" s="6"/>
      <c r="BTT215" s="6"/>
      <c r="BTU215" s="6"/>
      <c r="BTV215" s="6"/>
      <c r="BTW215" s="6"/>
      <c r="BTX215" s="6"/>
      <c r="BTY215" s="6"/>
      <c r="BTZ215" s="6"/>
      <c r="BUA215" s="6"/>
      <c r="BUB215" s="6"/>
      <c r="BUC215" s="6"/>
      <c r="BUD215" s="6"/>
      <c r="BUE215" s="6"/>
      <c r="BUF215" s="6"/>
      <c r="BUG215" s="6"/>
      <c r="BUH215" s="6"/>
      <c r="BUI215" s="6"/>
      <c r="BUJ215" s="6"/>
      <c r="BUK215" s="6"/>
      <c r="BUL215" s="6"/>
      <c r="BUM215" s="6"/>
      <c r="BUN215" s="6"/>
      <c r="BUO215" s="6"/>
      <c r="BUP215" s="6"/>
      <c r="BUQ215" s="6"/>
      <c r="BUR215" s="6"/>
      <c r="BUS215" s="6"/>
      <c r="BUT215" s="6"/>
      <c r="BUU215" s="6"/>
      <c r="BUV215" s="6"/>
      <c r="BUW215" s="6"/>
      <c r="BUX215" s="6"/>
      <c r="BUY215" s="6"/>
      <c r="BUZ215" s="6"/>
      <c r="BVA215" s="6"/>
      <c r="BVB215" s="6"/>
      <c r="BVC215" s="6"/>
      <c r="BVD215" s="6"/>
      <c r="BVE215" s="6"/>
      <c r="BVF215" s="6"/>
      <c r="BVG215" s="6"/>
      <c r="BVH215" s="6"/>
      <c r="BVI215" s="6"/>
      <c r="BVJ215" s="6"/>
      <c r="BVK215" s="6"/>
      <c r="BVL215" s="6"/>
      <c r="BVM215" s="6"/>
      <c r="BVN215" s="6"/>
      <c r="BVO215" s="6"/>
      <c r="BVP215" s="6"/>
      <c r="BVQ215" s="6"/>
      <c r="BVR215" s="6"/>
      <c r="BVS215" s="6"/>
      <c r="BVT215" s="6"/>
      <c r="BVU215" s="6"/>
      <c r="BVV215" s="6"/>
      <c r="BVW215" s="6"/>
      <c r="BVX215" s="6"/>
      <c r="BVY215" s="6"/>
      <c r="BVZ215" s="6"/>
      <c r="BWA215" s="6"/>
      <c r="BWB215" s="6"/>
      <c r="BWC215" s="6"/>
      <c r="BWD215" s="6"/>
      <c r="BWE215" s="6"/>
      <c r="BWF215" s="6"/>
      <c r="BWG215" s="6"/>
      <c r="BWH215" s="6"/>
      <c r="BWI215" s="6"/>
      <c r="BWJ215" s="6"/>
      <c r="BWK215" s="6"/>
      <c r="BWL215" s="6"/>
      <c r="BWM215" s="6"/>
      <c r="BWN215" s="6"/>
      <c r="BWO215" s="6"/>
      <c r="BWP215" s="6"/>
      <c r="BWQ215" s="6"/>
      <c r="BWR215" s="6"/>
      <c r="BWS215" s="6"/>
      <c r="BWT215" s="6"/>
      <c r="BWU215" s="6"/>
      <c r="BWV215" s="6"/>
      <c r="BWW215" s="6"/>
      <c r="BWX215" s="6"/>
      <c r="BWY215" s="6"/>
      <c r="BWZ215" s="6"/>
      <c r="BXA215" s="6"/>
      <c r="BXB215" s="6"/>
      <c r="BXC215" s="6"/>
      <c r="BXD215" s="6"/>
      <c r="BXE215" s="6"/>
      <c r="BXF215" s="6"/>
      <c r="BXG215" s="6"/>
      <c r="BXH215" s="6"/>
      <c r="BXI215" s="6"/>
      <c r="BXJ215" s="6"/>
      <c r="BXK215" s="6"/>
      <c r="BXL215" s="6"/>
      <c r="BXM215" s="6"/>
      <c r="BXN215" s="6"/>
      <c r="BXO215" s="6"/>
      <c r="BXP215" s="6"/>
      <c r="BXQ215" s="6"/>
      <c r="BXR215" s="6"/>
      <c r="BXS215" s="6"/>
      <c r="BXT215" s="6"/>
      <c r="BXU215" s="6"/>
      <c r="BXV215" s="6"/>
      <c r="BXW215" s="6"/>
      <c r="BXX215" s="6"/>
      <c r="BXY215" s="6"/>
      <c r="BXZ215" s="6"/>
      <c r="BYA215" s="6"/>
      <c r="BYB215" s="6"/>
      <c r="BYC215" s="6"/>
      <c r="BYD215" s="6"/>
      <c r="BYE215" s="6"/>
      <c r="BYF215" s="6"/>
      <c r="BYG215" s="6"/>
      <c r="BYH215" s="6"/>
      <c r="BYI215" s="6"/>
      <c r="BYJ215" s="6"/>
      <c r="BYK215" s="6"/>
      <c r="BYL215" s="6"/>
      <c r="BYM215" s="6"/>
      <c r="BYN215" s="6"/>
      <c r="BYO215" s="6"/>
      <c r="BYP215" s="6"/>
      <c r="BYQ215" s="6"/>
      <c r="BYR215" s="6"/>
      <c r="BYS215" s="6"/>
      <c r="BYT215" s="6"/>
      <c r="BYU215" s="6"/>
      <c r="BYV215" s="6"/>
      <c r="BYW215" s="6"/>
      <c r="BYX215" s="6"/>
      <c r="BYY215" s="6"/>
      <c r="BYZ215" s="6"/>
      <c r="BZA215" s="6"/>
      <c r="BZB215" s="6"/>
      <c r="BZC215" s="6"/>
      <c r="BZD215" s="6"/>
      <c r="BZE215" s="6"/>
      <c r="BZF215" s="6"/>
      <c r="BZG215" s="6"/>
      <c r="BZH215" s="6"/>
      <c r="BZI215" s="6"/>
      <c r="BZJ215" s="6"/>
      <c r="BZK215" s="6"/>
      <c r="BZL215" s="6"/>
      <c r="BZM215" s="6"/>
      <c r="BZN215" s="6"/>
      <c r="BZO215" s="6"/>
      <c r="BZP215" s="6"/>
      <c r="BZQ215" s="6"/>
      <c r="BZR215" s="6"/>
      <c r="BZS215" s="6"/>
      <c r="BZT215" s="6"/>
      <c r="BZU215" s="6"/>
      <c r="BZV215" s="6"/>
      <c r="BZW215" s="6"/>
      <c r="BZX215" s="6"/>
      <c r="BZY215" s="6"/>
      <c r="BZZ215" s="6"/>
      <c r="CAA215" s="6"/>
      <c r="CAB215" s="6"/>
      <c r="CAC215" s="6"/>
      <c r="CAD215" s="6"/>
      <c r="CAE215" s="6"/>
      <c r="CAF215" s="6"/>
      <c r="CAG215" s="6"/>
      <c r="CAH215" s="6"/>
      <c r="CAI215" s="6"/>
      <c r="CAJ215" s="6"/>
      <c r="CAK215" s="6"/>
      <c r="CAL215" s="6"/>
      <c r="CAM215" s="6"/>
      <c r="CAN215" s="6"/>
      <c r="CAO215" s="6"/>
      <c r="CAP215" s="6"/>
      <c r="CAQ215" s="6"/>
      <c r="CAR215" s="6"/>
      <c r="CAS215" s="6"/>
      <c r="CAT215" s="6"/>
      <c r="CAU215" s="6"/>
      <c r="CAV215" s="6"/>
      <c r="CAW215" s="6"/>
      <c r="CAX215" s="6"/>
      <c r="CAY215" s="6"/>
      <c r="CAZ215" s="6"/>
      <c r="CBA215" s="6"/>
      <c r="CBB215" s="6"/>
      <c r="CBC215" s="6"/>
      <c r="CBD215" s="6"/>
      <c r="CBE215" s="6"/>
      <c r="CBF215" s="6"/>
      <c r="CBG215" s="6"/>
      <c r="CBH215" s="6"/>
      <c r="CBI215" s="6"/>
      <c r="CBJ215" s="6"/>
      <c r="CBK215" s="6"/>
      <c r="CBL215" s="6"/>
      <c r="CBM215" s="6"/>
      <c r="CBN215" s="6"/>
      <c r="CBO215" s="6"/>
      <c r="CBP215" s="6"/>
      <c r="CBQ215" s="6"/>
      <c r="CBR215" s="6"/>
      <c r="CBS215" s="6"/>
      <c r="CBT215" s="6"/>
      <c r="CBU215" s="6"/>
      <c r="CBV215" s="6"/>
      <c r="CBW215" s="6"/>
      <c r="CBX215" s="6"/>
      <c r="CBY215" s="6"/>
      <c r="CBZ215" s="6"/>
      <c r="CCA215" s="6"/>
      <c r="CCB215" s="6"/>
      <c r="CCC215" s="6"/>
      <c r="CCD215" s="6"/>
      <c r="CCE215" s="6"/>
      <c r="CCF215" s="6"/>
      <c r="CCG215" s="6"/>
      <c r="CCH215" s="6"/>
      <c r="CCI215" s="6"/>
      <c r="CCJ215" s="6"/>
      <c r="CCK215" s="6"/>
      <c r="CCL215" s="6"/>
      <c r="CCM215" s="6"/>
      <c r="CCN215" s="6"/>
      <c r="CCO215" s="6"/>
      <c r="CCP215" s="6"/>
      <c r="CCQ215" s="6"/>
      <c r="CCR215" s="6"/>
      <c r="CCS215" s="6"/>
      <c r="CCT215" s="6"/>
      <c r="CCU215" s="6"/>
      <c r="CCV215" s="6"/>
      <c r="CCW215" s="6"/>
      <c r="CCX215" s="6"/>
      <c r="CCY215" s="6"/>
      <c r="CCZ215" s="6"/>
      <c r="CDA215" s="6"/>
      <c r="CDB215" s="6"/>
      <c r="CDC215" s="6"/>
      <c r="CDD215" s="6"/>
      <c r="CDE215" s="6"/>
      <c r="CDF215" s="6"/>
      <c r="CDG215" s="6"/>
      <c r="CDH215" s="6"/>
      <c r="CDI215" s="6"/>
      <c r="CDJ215" s="6"/>
      <c r="CDK215" s="6"/>
      <c r="CDL215" s="6"/>
      <c r="CDM215" s="6"/>
      <c r="CDN215" s="6"/>
      <c r="CDO215" s="6"/>
      <c r="CDP215" s="6"/>
      <c r="CDQ215" s="6"/>
      <c r="CDR215" s="6"/>
      <c r="CDS215" s="6"/>
      <c r="CDT215" s="6"/>
      <c r="CDU215" s="6"/>
      <c r="CDV215" s="6"/>
      <c r="CDW215" s="6"/>
      <c r="CDX215" s="6"/>
      <c r="CDY215" s="6"/>
      <c r="CDZ215" s="6"/>
      <c r="CEA215" s="6"/>
      <c r="CEB215" s="6"/>
      <c r="CEC215" s="6"/>
      <c r="CED215" s="6"/>
      <c r="CEE215" s="6"/>
      <c r="CEF215" s="6"/>
      <c r="CEG215" s="6"/>
      <c r="CEH215" s="6"/>
      <c r="CEI215" s="6"/>
      <c r="CEJ215" s="6"/>
      <c r="CEK215" s="6"/>
      <c r="CEL215" s="6"/>
      <c r="CEM215" s="6"/>
      <c r="CEN215" s="6"/>
      <c r="CEO215" s="6"/>
      <c r="CEP215" s="6"/>
      <c r="CEQ215" s="6"/>
      <c r="CER215" s="6"/>
      <c r="CES215" s="6"/>
      <c r="CET215" s="6"/>
      <c r="CEU215" s="6"/>
      <c r="CEV215" s="6"/>
      <c r="CEW215" s="6"/>
      <c r="CEX215" s="6"/>
      <c r="CEY215" s="6"/>
      <c r="CEZ215" s="6"/>
      <c r="CFA215" s="6"/>
      <c r="CFB215" s="6"/>
      <c r="CFC215" s="6"/>
      <c r="CFD215" s="6"/>
      <c r="CFE215" s="6"/>
      <c r="CFF215" s="6"/>
      <c r="CFG215" s="6"/>
      <c r="CFH215" s="6"/>
      <c r="CFI215" s="6"/>
      <c r="CFJ215" s="6"/>
      <c r="CFK215" s="6"/>
      <c r="CFL215" s="6"/>
      <c r="CFM215" s="6"/>
      <c r="CFN215" s="6"/>
      <c r="CFO215" s="6"/>
      <c r="CFP215" s="6"/>
      <c r="CFQ215" s="6"/>
      <c r="CFR215" s="6"/>
      <c r="CFS215" s="6"/>
      <c r="CFT215" s="6"/>
      <c r="CFU215" s="6"/>
      <c r="CFV215" s="6"/>
      <c r="CFW215" s="6"/>
      <c r="CFX215" s="6"/>
      <c r="CFY215" s="6"/>
      <c r="CFZ215" s="6"/>
      <c r="CGA215" s="6"/>
      <c r="CGB215" s="6"/>
      <c r="CGC215" s="6"/>
      <c r="CGD215" s="6"/>
      <c r="CGE215" s="6"/>
      <c r="CGF215" s="6"/>
      <c r="CGG215" s="6"/>
      <c r="CGH215" s="6"/>
      <c r="CGI215" s="6"/>
      <c r="CGJ215" s="6"/>
      <c r="CGK215" s="6"/>
      <c r="CGL215" s="6"/>
      <c r="CGM215" s="6"/>
      <c r="CGN215" s="6"/>
      <c r="CGO215" s="6"/>
      <c r="CGP215" s="6"/>
      <c r="CGQ215" s="6"/>
      <c r="CGR215" s="6"/>
      <c r="CGS215" s="6"/>
      <c r="CGT215" s="6"/>
      <c r="CGU215" s="6"/>
      <c r="CGV215" s="6"/>
      <c r="CGW215" s="6"/>
      <c r="CGX215" s="6"/>
      <c r="CGY215" s="6"/>
      <c r="CGZ215" s="6"/>
      <c r="CHA215" s="6"/>
      <c r="CHB215" s="6"/>
      <c r="CHC215" s="6"/>
      <c r="CHD215" s="6"/>
      <c r="CHE215" s="6"/>
      <c r="CHF215" s="6"/>
      <c r="CHG215" s="6"/>
      <c r="CHH215" s="6"/>
      <c r="CHI215" s="6"/>
      <c r="CHJ215" s="6"/>
      <c r="CHK215" s="6"/>
      <c r="CHL215" s="6"/>
      <c r="CHM215" s="6"/>
      <c r="CHN215" s="6"/>
      <c r="CHO215" s="6"/>
      <c r="CHP215" s="6"/>
      <c r="CHQ215" s="6"/>
      <c r="CHR215" s="6"/>
      <c r="CHS215" s="6"/>
      <c r="CHT215" s="6"/>
      <c r="CHU215" s="6"/>
      <c r="CHV215" s="6"/>
      <c r="CHW215" s="6"/>
      <c r="CHX215" s="6"/>
      <c r="CHY215" s="6"/>
      <c r="CHZ215" s="6"/>
      <c r="CIA215" s="6"/>
      <c r="CIB215" s="6"/>
      <c r="CIC215" s="6"/>
      <c r="CID215" s="6"/>
      <c r="CIE215" s="6"/>
      <c r="CIF215" s="6"/>
      <c r="CIG215" s="6"/>
      <c r="CIH215" s="6"/>
      <c r="CII215" s="6"/>
      <c r="CIJ215" s="6"/>
      <c r="CIK215" s="6"/>
      <c r="CIL215" s="6"/>
      <c r="CIM215" s="6"/>
      <c r="CIN215" s="6"/>
      <c r="CIO215" s="6"/>
      <c r="CIP215" s="6"/>
      <c r="CIQ215" s="6"/>
      <c r="CIR215" s="6"/>
      <c r="CIS215" s="6"/>
      <c r="CIT215" s="6"/>
      <c r="CIU215" s="6"/>
      <c r="CIV215" s="6"/>
      <c r="CIW215" s="6"/>
      <c r="CIX215" s="6"/>
      <c r="CIY215" s="6"/>
      <c r="CIZ215" s="6"/>
      <c r="CJA215" s="6"/>
      <c r="CJB215" s="6"/>
      <c r="CJC215" s="6"/>
      <c r="CJD215" s="6"/>
      <c r="CJE215" s="6"/>
      <c r="CJF215" s="6"/>
      <c r="CJG215" s="6"/>
      <c r="CJH215" s="6"/>
      <c r="CJI215" s="6"/>
      <c r="CJJ215" s="6"/>
      <c r="CJK215" s="6"/>
      <c r="CJL215" s="6"/>
      <c r="CJM215" s="6"/>
      <c r="CJN215" s="6"/>
      <c r="CJO215" s="6"/>
      <c r="CJP215" s="6"/>
      <c r="CJQ215" s="6"/>
      <c r="CJR215" s="6"/>
      <c r="CJS215" s="6"/>
      <c r="CJT215" s="6"/>
      <c r="CJU215" s="6"/>
      <c r="CJV215" s="6"/>
      <c r="CJW215" s="6"/>
      <c r="CJX215" s="6"/>
      <c r="CJY215" s="6"/>
      <c r="CJZ215" s="6"/>
      <c r="CKA215" s="6"/>
      <c r="CKB215" s="6"/>
      <c r="CKC215" s="6"/>
      <c r="CKD215" s="6"/>
      <c r="CKE215" s="6"/>
      <c r="CKF215" s="6"/>
      <c r="CKG215" s="6"/>
      <c r="CKH215" s="6"/>
      <c r="CKI215" s="6"/>
      <c r="CKJ215" s="6"/>
      <c r="CKK215" s="6"/>
      <c r="CKL215" s="6"/>
      <c r="CKM215" s="6"/>
      <c r="CKN215" s="6"/>
      <c r="CKO215" s="6"/>
      <c r="CKP215" s="6"/>
      <c r="CKQ215" s="6"/>
      <c r="CKR215" s="6"/>
      <c r="CKS215" s="6"/>
      <c r="CKT215" s="6"/>
      <c r="CKU215" s="6"/>
      <c r="CKV215" s="6"/>
      <c r="CKW215" s="6"/>
      <c r="CKX215" s="6"/>
      <c r="CKY215" s="6"/>
      <c r="CKZ215" s="6"/>
      <c r="CLA215" s="6"/>
      <c r="CLB215" s="6"/>
      <c r="CLC215" s="6"/>
      <c r="CLD215" s="6"/>
      <c r="CLE215" s="6"/>
      <c r="CLF215" s="6"/>
      <c r="CLG215" s="6"/>
      <c r="CLH215" s="6"/>
      <c r="CLI215" s="6"/>
      <c r="CLJ215" s="6"/>
      <c r="CLK215" s="6"/>
      <c r="CLL215" s="6"/>
      <c r="CLM215" s="6"/>
      <c r="CLN215" s="6"/>
      <c r="CLO215" s="6"/>
      <c r="CLP215" s="6"/>
      <c r="CLQ215" s="6"/>
      <c r="CLR215" s="6"/>
      <c r="CLS215" s="6"/>
      <c r="CLT215" s="6"/>
      <c r="CLU215" s="6"/>
      <c r="CLV215" s="6"/>
      <c r="CLW215" s="6"/>
      <c r="CLX215" s="6"/>
      <c r="CLY215" s="6"/>
      <c r="CLZ215" s="6"/>
      <c r="CMA215" s="6"/>
      <c r="CMB215" s="6"/>
      <c r="CMC215" s="6"/>
      <c r="CMD215" s="6"/>
      <c r="CME215" s="6"/>
      <c r="CMF215" s="6"/>
      <c r="CMG215" s="6"/>
      <c r="CMH215" s="6"/>
      <c r="CMI215" s="6"/>
      <c r="CMJ215" s="6"/>
      <c r="CMK215" s="6"/>
      <c r="CML215" s="6"/>
      <c r="CMM215" s="6"/>
      <c r="CMN215" s="6"/>
      <c r="CMO215" s="6"/>
      <c r="CMP215" s="6"/>
      <c r="CMQ215" s="6"/>
      <c r="CMR215" s="6"/>
      <c r="CMS215" s="6"/>
      <c r="CMT215" s="6"/>
      <c r="CMU215" s="6"/>
      <c r="CMV215" s="6"/>
      <c r="CMW215" s="6"/>
      <c r="CMX215" s="6"/>
      <c r="CMY215" s="6"/>
      <c r="CMZ215" s="6"/>
      <c r="CNA215" s="6"/>
      <c r="CNB215" s="6"/>
      <c r="CNC215" s="6"/>
      <c r="CND215" s="6"/>
      <c r="CNE215" s="6"/>
      <c r="CNF215" s="6"/>
      <c r="CNG215" s="6"/>
      <c r="CNH215" s="6"/>
      <c r="CNI215" s="6"/>
      <c r="CNJ215" s="6"/>
      <c r="CNK215" s="6"/>
      <c r="CNL215" s="6"/>
      <c r="CNM215" s="6"/>
      <c r="CNN215" s="6"/>
      <c r="CNO215" s="6"/>
      <c r="CNP215" s="6"/>
      <c r="CNQ215" s="6"/>
      <c r="CNR215" s="6"/>
      <c r="CNS215" s="6"/>
      <c r="CNT215" s="6"/>
      <c r="CNU215" s="6"/>
      <c r="CNV215" s="6"/>
      <c r="CNW215" s="6"/>
      <c r="CNX215" s="6"/>
      <c r="CNY215" s="6"/>
      <c r="CNZ215" s="6"/>
      <c r="COA215" s="6"/>
      <c r="COB215" s="6"/>
      <c r="COC215" s="6"/>
      <c r="COD215" s="6"/>
      <c r="COE215" s="6"/>
      <c r="COF215" s="6"/>
      <c r="COG215" s="6"/>
      <c r="COH215" s="6"/>
      <c r="COI215" s="6"/>
      <c r="COJ215" s="6"/>
      <c r="COK215" s="6"/>
      <c r="COL215" s="6"/>
      <c r="COM215" s="6"/>
      <c r="CON215" s="6"/>
      <c r="COO215" s="6"/>
      <c r="COP215" s="6"/>
      <c r="COQ215" s="6"/>
      <c r="COR215" s="6"/>
      <c r="COS215" s="6"/>
      <c r="COT215" s="6"/>
      <c r="COU215" s="6"/>
      <c r="COV215" s="6"/>
      <c r="COW215" s="6"/>
      <c r="COX215" s="6"/>
      <c r="COY215" s="6"/>
      <c r="COZ215" s="6"/>
      <c r="CPA215" s="6"/>
      <c r="CPB215" s="6"/>
      <c r="CPC215" s="6"/>
      <c r="CPD215" s="6"/>
      <c r="CPE215" s="6"/>
      <c r="CPF215" s="6"/>
      <c r="CPG215" s="6"/>
      <c r="CPH215" s="6"/>
      <c r="CPI215" s="6"/>
      <c r="CPJ215" s="6"/>
      <c r="CPK215" s="6"/>
      <c r="CPL215" s="6"/>
      <c r="CPM215" s="6"/>
      <c r="CPN215" s="6"/>
      <c r="CPO215" s="6"/>
      <c r="CPP215" s="6"/>
      <c r="CPQ215" s="6"/>
      <c r="CPR215" s="6"/>
      <c r="CPS215" s="6"/>
      <c r="CPT215" s="6"/>
      <c r="CPU215" s="6"/>
      <c r="CPV215" s="6"/>
      <c r="CPW215" s="6"/>
      <c r="CPX215" s="6"/>
      <c r="CPY215" s="6"/>
      <c r="CPZ215" s="6"/>
      <c r="CQA215" s="6"/>
      <c r="CQB215" s="6"/>
      <c r="CQC215" s="6"/>
      <c r="CQD215" s="6"/>
      <c r="CQE215" s="6"/>
      <c r="CQF215" s="6"/>
      <c r="CQG215" s="6"/>
      <c r="CQH215" s="6"/>
      <c r="CQI215" s="6"/>
      <c r="CQJ215" s="6"/>
      <c r="CQK215" s="6"/>
      <c r="CQL215" s="6"/>
      <c r="CQM215" s="6"/>
      <c r="CQN215" s="6"/>
      <c r="CQO215" s="6"/>
      <c r="CQP215" s="6"/>
      <c r="CQQ215" s="6"/>
      <c r="CQR215" s="6"/>
      <c r="CQS215" s="6"/>
      <c r="CQT215" s="6"/>
      <c r="CQU215" s="6"/>
      <c r="CQV215" s="6"/>
      <c r="CQW215" s="6"/>
      <c r="CQX215" s="6"/>
      <c r="CQY215" s="6"/>
      <c r="CQZ215" s="6"/>
      <c r="CRA215" s="6"/>
      <c r="CRB215" s="6"/>
      <c r="CRC215" s="6"/>
      <c r="CRD215" s="6"/>
      <c r="CRE215" s="6"/>
      <c r="CRF215" s="6"/>
      <c r="CRG215" s="6"/>
      <c r="CRH215" s="6"/>
      <c r="CRI215" s="6"/>
      <c r="CRJ215" s="6"/>
      <c r="CRK215" s="6"/>
      <c r="CRL215" s="6"/>
      <c r="CRM215" s="6"/>
      <c r="CRN215" s="6"/>
      <c r="CRO215" s="6"/>
      <c r="CRP215" s="6"/>
      <c r="CRQ215" s="6"/>
      <c r="CRR215" s="6"/>
      <c r="CRS215" s="6"/>
      <c r="CRT215" s="6"/>
      <c r="CRU215" s="6"/>
      <c r="CRV215" s="6"/>
      <c r="CRW215" s="6"/>
      <c r="CRX215" s="6"/>
      <c r="CRY215" s="6"/>
      <c r="CRZ215" s="6"/>
      <c r="CSA215" s="6"/>
      <c r="CSB215" s="6"/>
      <c r="CSC215" s="6"/>
      <c r="CSD215" s="6"/>
      <c r="CSE215" s="6"/>
      <c r="CSF215" s="6"/>
      <c r="CSG215" s="6"/>
      <c r="CSH215" s="6"/>
      <c r="CSI215" s="6"/>
      <c r="CSJ215" s="6"/>
      <c r="CSK215" s="6"/>
      <c r="CSL215" s="6"/>
      <c r="CSM215" s="6"/>
      <c r="CSN215" s="6"/>
      <c r="CSO215" s="6"/>
      <c r="CSP215" s="6"/>
      <c r="CSQ215" s="6"/>
      <c r="CSR215" s="6"/>
      <c r="CSS215" s="6"/>
      <c r="CST215" s="6"/>
      <c r="CSU215" s="6"/>
      <c r="CSV215" s="6"/>
      <c r="CSW215" s="6"/>
      <c r="CSX215" s="6"/>
      <c r="CSY215" s="6"/>
      <c r="CSZ215" s="6"/>
      <c r="CTA215" s="6"/>
      <c r="CTB215" s="6"/>
      <c r="CTC215" s="6"/>
      <c r="CTD215" s="6"/>
      <c r="CTE215" s="6"/>
      <c r="CTF215" s="6"/>
      <c r="CTG215" s="6"/>
      <c r="CTH215" s="6"/>
      <c r="CTI215" s="6"/>
      <c r="CTJ215" s="6"/>
      <c r="CTK215" s="6"/>
      <c r="CTL215" s="6"/>
      <c r="CTM215" s="6"/>
      <c r="CTN215" s="6"/>
      <c r="CTO215" s="6"/>
      <c r="CTP215" s="6"/>
      <c r="CTQ215" s="6"/>
      <c r="CTR215" s="6"/>
      <c r="CTS215" s="6"/>
      <c r="CTT215" s="6"/>
      <c r="CTU215" s="6"/>
      <c r="CTV215" s="6"/>
      <c r="CTW215" s="6"/>
      <c r="CTX215" s="6"/>
      <c r="CTY215" s="6"/>
      <c r="CTZ215" s="6"/>
      <c r="CUA215" s="6"/>
      <c r="CUB215" s="6"/>
      <c r="CUC215" s="6"/>
      <c r="CUD215" s="6"/>
      <c r="CUE215" s="6"/>
      <c r="CUF215" s="6"/>
      <c r="CUG215" s="6"/>
      <c r="CUH215" s="6"/>
      <c r="CUI215" s="6"/>
      <c r="CUJ215" s="6"/>
      <c r="CUK215" s="6"/>
      <c r="CUL215" s="6"/>
      <c r="CUM215" s="6"/>
      <c r="CUN215" s="6"/>
      <c r="CUO215" s="6"/>
      <c r="CUP215" s="6"/>
      <c r="CUQ215" s="6"/>
      <c r="CUR215" s="6"/>
      <c r="CUS215" s="6"/>
      <c r="CUT215" s="6"/>
      <c r="CUU215" s="6"/>
      <c r="CUV215" s="6"/>
      <c r="CUW215" s="6"/>
      <c r="CUX215" s="6"/>
      <c r="CUY215" s="6"/>
      <c r="CUZ215" s="6"/>
      <c r="CVA215" s="6"/>
      <c r="CVB215" s="6"/>
      <c r="CVC215" s="6"/>
      <c r="CVD215" s="6"/>
      <c r="CVE215" s="6"/>
      <c r="CVF215" s="6"/>
      <c r="CVG215" s="6"/>
      <c r="CVH215" s="6"/>
      <c r="CVI215" s="6"/>
      <c r="CVJ215" s="6"/>
      <c r="CVK215" s="6"/>
      <c r="CVL215" s="6"/>
      <c r="CVM215" s="6"/>
      <c r="CVN215" s="6"/>
      <c r="CVO215" s="6"/>
      <c r="CVP215" s="6"/>
      <c r="CVQ215" s="6"/>
      <c r="CVR215" s="6"/>
      <c r="CVS215" s="6"/>
      <c r="CVT215" s="6"/>
      <c r="CVU215" s="6"/>
      <c r="CVV215" s="6"/>
      <c r="CVW215" s="6"/>
      <c r="CVX215" s="6"/>
      <c r="CVY215" s="6"/>
      <c r="CVZ215" s="6"/>
      <c r="CWA215" s="6"/>
      <c r="CWB215" s="6"/>
      <c r="CWC215" s="6"/>
      <c r="CWD215" s="6"/>
      <c r="CWE215" s="6"/>
      <c r="CWF215" s="6"/>
      <c r="CWG215" s="6"/>
      <c r="CWH215" s="6"/>
      <c r="CWI215" s="6"/>
      <c r="CWJ215" s="6"/>
      <c r="CWK215" s="6"/>
      <c r="CWL215" s="6"/>
      <c r="CWM215" s="6"/>
      <c r="CWN215" s="6"/>
      <c r="CWO215" s="6"/>
      <c r="CWP215" s="6"/>
      <c r="CWQ215" s="6"/>
      <c r="CWR215" s="6"/>
      <c r="CWS215" s="6"/>
      <c r="CWT215" s="6"/>
      <c r="CWU215" s="6"/>
      <c r="CWV215" s="6"/>
      <c r="CWW215" s="6"/>
      <c r="CWX215" s="6"/>
      <c r="CWY215" s="6"/>
      <c r="CWZ215" s="6"/>
      <c r="CXA215" s="6"/>
      <c r="CXB215" s="6"/>
      <c r="CXC215" s="6"/>
      <c r="CXD215" s="6"/>
      <c r="CXE215" s="6"/>
      <c r="CXF215" s="6"/>
      <c r="CXG215" s="6"/>
      <c r="CXH215" s="6"/>
      <c r="CXI215" s="6"/>
      <c r="CXJ215" s="6"/>
      <c r="CXK215" s="6"/>
      <c r="CXL215" s="6"/>
      <c r="CXM215" s="6"/>
      <c r="CXN215" s="6"/>
      <c r="CXO215" s="6"/>
      <c r="CXP215" s="6"/>
      <c r="CXQ215" s="6"/>
      <c r="CXR215" s="6"/>
      <c r="CXS215" s="6"/>
      <c r="CXT215" s="6"/>
      <c r="CXU215" s="6"/>
      <c r="CXV215" s="6"/>
      <c r="CXW215" s="6"/>
      <c r="CXX215" s="6"/>
      <c r="CXY215" s="6"/>
      <c r="CXZ215" s="6"/>
      <c r="CYA215" s="6"/>
      <c r="CYB215" s="6"/>
      <c r="CYC215" s="6"/>
      <c r="CYD215" s="6"/>
      <c r="CYE215" s="6"/>
      <c r="CYF215" s="6"/>
      <c r="CYG215" s="6"/>
      <c r="CYH215" s="6"/>
      <c r="CYI215" s="6"/>
      <c r="CYJ215" s="6"/>
      <c r="CYK215" s="6"/>
      <c r="CYL215" s="6"/>
      <c r="CYM215" s="6"/>
      <c r="CYN215" s="6"/>
      <c r="CYO215" s="6"/>
      <c r="CYP215" s="6"/>
      <c r="CYQ215" s="6"/>
      <c r="CYR215" s="6"/>
      <c r="CYS215" s="6"/>
      <c r="CYT215" s="6"/>
      <c r="CYU215" s="6"/>
      <c r="CYV215" s="6"/>
      <c r="CYW215" s="6"/>
      <c r="CYX215" s="6"/>
      <c r="CYY215" s="6"/>
      <c r="CYZ215" s="6"/>
      <c r="CZA215" s="6"/>
      <c r="CZB215" s="6"/>
      <c r="CZC215" s="6"/>
      <c r="CZD215" s="6"/>
      <c r="CZE215" s="6"/>
      <c r="CZF215" s="6"/>
      <c r="CZG215" s="6"/>
      <c r="CZH215" s="6"/>
      <c r="CZI215" s="6"/>
      <c r="CZJ215" s="6"/>
      <c r="CZK215" s="6"/>
      <c r="CZL215" s="6"/>
      <c r="CZM215" s="6"/>
      <c r="CZN215" s="6"/>
      <c r="CZO215" s="6"/>
      <c r="CZP215" s="6"/>
      <c r="CZQ215" s="6"/>
      <c r="CZR215" s="6"/>
      <c r="CZS215" s="6"/>
      <c r="CZT215" s="6"/>
      <c r="CZU215" s="6"/>
      <c r="CZV215" s="6"/>
      <c r="CZW215" s="6"/>
      <c r="CZX215" s="6"/>
      <c r="CZY215" s="6"/>
      <c r="CZZ215" s="6"/>
      <c r="DAA215" s="6"/>
      <c r="DAB215" s="6"/>
      <c r="DAC215" s="6"/>
      <c r="DAD215" s="6"/>
      <c r="DAE215" s="6"/>
      <c r="DAF215" s="6"/>
      <c r="DAG215" s="6"/>
      <c r="DAH215" s="6"/>
      <c r="DAI215" s="6"/>
      <c r="DAJ215" s="6"/>
      <c r="DAK215" s="6"/>
      <c r="DAL215" s="6"/>
      <c r="DAM215" s="6"/>
      <c r="DAN215" s="6"/>
      <c r="DAO215" s="6"/>
      <c r="DAP215" s="6"/>
      <c r="DAQ215" s="6"/>
      <c r="DAR215" s="6"/>
      <c r="DAS215" s="6"/>
      <c r="DAT215" s="6"/>
      <c r="DAU215" s="6"/>
      <c r="DAV215" s="6"/>
      <c r="DAW215" s="6"/>
      <c r="DAX215" s="6"/>
      <c r="DAY215" s="6"/>
      <c r="DAZ215" s="6"/>
      <c r="DBA215" s="6"/>
      <c r="DBB215" s="6"/>
      <c r="DBC215" s="6"/>
      <c r="DBD215" s="6"/>
      <c r="DBE215" s="6"/>
      <c r="DBF215" s="6"/>
      <c r="DBG215" s="6"/>
      <c r="DBH215" s="6"/>
      <c r="DBI215" s="6"/>
      <c r="DBJ215" s="6"/>
      <c r="DBK215" s="6"/>
      <c r="DBL215" s="6"/>
      <c r="DBM215" s="6"/>
      <c r="DBN215" s="6"/>
      <c r="DBO215" s="6"/>
      <c r="DBP215" s="6"/>
      <c r="DBQ215" s="6"/>
      <c r="DBR215" s="6"/>
      <c r="DBS215" s="6"/>
      <c r="DBT215" s="6"/>
      <c r="DBU215" s="6"/>
      <c r="DBV215" s="6"/>
      <c r="DBW215" s="6"/>
      <c r="DBX215" s="6"/>
      <c r="DBY215" s="6"/>
      <c r="DBZ215" s="6"/>
      <c r="DCA215" s="6"/>
      <c r="DCB215" s="6"/>
      <c r="DCC215" s="6"/>
      <c r="DCD215" s="6"/>
      <c r="DCE215" s="6"/>
      <c r="DCF215" s="6"/>
      <c r="DCG215" s="6"/>
      <c r="DCH215" s="6"/>
      <c r="DCI215" s="6"/>
      <c r="DCJ215" s="6"/>
      <c r="DCK215" s="6"/>
      <c r="DCL215" s="6"/>
      <c r="DCM215" s="6"/>
      <c r="DCN215" s="6"/>
      <c r="DCO215" s="6"/>
      <c r="DCP215" s="6"/>
      <c r="DCQ215" s="6"/>
      <c r="DCR215" s="6"/>
      <c r="DCS215" s="6"/>
      <c r="DCT215" s="6"/>
      <c r="DCU215" s="6"/>
      <c r="DCV215" s="6"/>
      <c r="DCW215" s="6"/>
      <c r="DCX215" s="6"/>
      <c r="DCY215" s="6"/>
      <c r="DCZ215" s="6"/>
      <c r="DDA215" s="6"/>
      <c r="DDB215" s="6"/>
      <c r="DDC215" s="6"/>
      <c r="DDD215" s="6"/>
      <c r="DDE215" s="6"/>
      <c r="DDF215" s="6"/>
      <c r="DDG215" s="6"/>
      <c r="DDH215" s="6"/>
      <c r="DDI215" s="6"/>
      <c r="DDJ215" s="6"/>
      <c r="DDK215" s="6"/>
      <c r="DDL215" s="6"/>
      <c r="DDM215" s="6"/>
      <c r="DDN215" s="6"/>
      <c r="DDO215" s="6"/>
      <c r="DDP215" s="6"/>
      <c r="DDQ215" s="6"/>
      <c r="DDR215" s="6"/>
      <c r="DDS215" s="6"/>
      <c r="DDT215" s="6"/>
      <c r="DDU215" s="6"/>
      <c r="DDV215" s="6"/>
      <c r="DDW215" s="6"/>
      <c r="DDX215" s="6"/>
      <c r="DDY215" s="6"/>
      <c r="DDZ215" s="6"/>
      <c r="DEA215" s="6"/>
      <c r="DEB215" s="6"/>
      <c r="DEC215" s="6"/>
      <c r="DED215" s="6"/>
      <c r="DEE215" s="6"/>
      <c r="DEF215" s="6"/>
      <c r="DEG215" s="6"/>
      <c r="DEH215" s="6"/>
      <c r="DEI215" s="6"/>
      <c r="DEJ215" s="6"/>
      <c r="DEK215" s="6"/>
      <c r="DEL215" s="6"/>
      <c r="DEM215" s="6"/>
      <c r="DEN215" s="6"/>
      <c r="DEO215" s="6"/>
      <c r="DEP215" s="6"/>
      <c r="DEQ215" s="6"/>
      <c r="DER215" s="6"/>
      <c r="DES215" s="6"/>
      <c r="DET215" s="6"/>
      <c r="DEU215" s="6"/>
      <c r="DEV215" s="6"/>
      <c r="DEW215" s="6"/>
      <c r="DEX215" s="6"/>
      <c r="DEY215" s="6"/>
      <c r="DEZ215" s="6"/>
      <c r="DFA215" s="6"/>
      <c r="DFB215" s="6"/>
      <c r="DFC215" s="6"/>
      <c r="DFD215" s="6"/>
      <c r="DFE215" s="6"/>
      <c r="DFF215" s="6"/>
      <c r="DFG215" s="6"/>
      <c r="DFH215" s="6"/>
      <c r="DFI215" s="6"/>
      <c r="DFJ215" s="6"/>
      <c r="DFK215" s="6"/>
      <c r="DFL215" s="6"/>
      <c r="DFM215" s="6"/>
      <c r="DFN215" s="6"/>
      <c r="DFO215" s="6"/>
      <c r="DFP215" s="6"/>
      <c r="DFQ215" s="6"/>
      <c r="DFR215" s="6"/>
      <c r="DFS215" s="6"/>
      <c r="DFT215" s="6"/>
      <c r="DFU215" s="6"/>
      <c r="DFV215" s="6"/>
      <c r="DFW215" s="6"/>
      <c r="DFX215" s="6"/>
      <c r="DFY215" s="6"/>
      <c r="DFZ215" s="6"/>
      <c r="DGA215" s="6"/>
      <c r="DGB215" s="6"/>
      <c r="DGC215" s="6"/>
      <c r="DGD215" s="6"/>
      <c r="DGE215" s="6"/>
      <c r="DGF215" s="6"/>
      <c r="DGG215" s="6"/>
      <c r="DGH215" s="6"/>
      <c r="DGI215" s="6"/>
      <c r="DGJ215" s="6"/>
      <c r="DGK215" s="6"/>
      <c r="DGL215" s="6"/>
      <c r="DGM215" s="6"/>
      <c r="DGN215" s="6"/>
      <c r="DGO215" s="6"/>
      <c r="DGP215" s="6"/>
      <c r="DGQ215" s="6"/>
      <c r="DGR215" s="6"/>
      <c r="DGS215" s="6"/>
      <c r="DGT215" s="6"/>
      <c r="DGU215" s="6"/>
      <c r="DGV215" s="6"/>
      <c r="DGW215" s="6"/>
      <c r="DGX215" s="6"/>
      <c r="DGY215" s="6"/>
      <c r="DGZ215" s="6"/>
      <c r="DHA215" s="6"/>
      <c r="DHB215" s="6"/>
      <c r="DHC215" s="6"/>
      <c r="DHD215" s="6"/>
      <c r="DHE215" s="6"/>
      <c r="DHF215" s="6"/>
      <c r="DHG215" s="6"/>
      <c r="DHH215" s="6"/>
      <c r="DHI215" s="6"/>
      <c r="DHJ215" s="6"/>
      <c r="DHK215" s="6"/>
      <c r="DHL215" s="6"/>
      <c r="DHM215" s="6"/>
      <c r="DHN215" s="6"/>
      <c r="DHO215" s="6"/>
      <c r="DHP215" s="6"/>
      <c r="DHQ215" s="6"/>
      <c r="DHR215" s="6"/>
      <c r="DHS215" s="6"/>
      <c r="DHT215" s="6"/>
      <c r="DHU215" s="6"/>
      <c r="DHV215" s="6"/>
      <c r="DHW215" s="6"/>
      <c r="DHX215" s="6"/>
      <c r="DHY215" s="6"/>
      <c r="DHZ215" s="6"/>
      <c r="DIA215" s="6"/>
      <c r="DIB215" s="6"/>
      <c r="DIC215" s="6"/>
      <c r="DID215" s="6"/>
      <c r="DIE215" s="6"/>
      <c r="DIF215" s="6"/>
      <c r="DIG215" s="6"/>
      <c r="DIH215" s="6"/>
      <c r="DII215" s="6"/>
      <c r="DIJ215" s="6"/>
      <c r="DIK215" s="6"/>
      <c r="DIL215" s="6"/>
      <c r="DIM215" s="6"/>
      <c r="DIN215" s="6"/>
      <c r="DIO215" s="6"/>
      <c r="DIP215" s="6"/>
      <c r="DIQ215" s="6"/>
      <c r="DIR215" s="6"/>
      <c r="DIS215" s="6"/>
      <c r="DIT215" s="6"/>
      <c r="DIU215" s="6"/>
      <c r="DIV215" s="6"/>
      <c r="DIW215" s="6"/>
      <c r="DIX215" s="6"/>
      <c r="DIY215" s="6"/>
      <c r="DIZ215" s="6"/>
      <c r="DJA215" s="6"/>
      <c r="DJB215" s="6"/>
      <c r="DJC215" s="6"/>
      <c r="DJD215" s="6"/>
      <c r="DJE215" s="6"/>
      <c r="DJF215" s="6"/>
      <c r="DJG215" s="6"/>
      <c r="DJH215" s="6"/>
      <c r="DJI215" s="6"/>
      <c r="DJJ215" s="6"/>
      <c r="DJK215" s="6"/>
      <c r="DJL215" s="6"/>
      <c r="DJM215" s="6"/>
      <c r="DJN215" s="6"/>
      <c r="DJO215" s="6"/>
      <c r="DJP215" s="6"/>
      <c r="DJQ215" s="6"/>
      <c r="DJR215" s="6"/>
      <c r="DJS215" s="6"/>
      <c r="DJT215" s="6"/>
      <c r="DJU215" s="6"/>
      <c r="DJV215" s="6"/>
      <c r="DJW215" s="6"/>
      <c r="DJX215" s="6"/>
      <c r="DJY215" s="6"/>
      <c r="DJZ215" s="6"/>
      <c r="DKA215" s="6"/>
      <c r="DKB215" s="6"/>
      <c r="DKC215" s="6"/>
      <c r="DKD215" s="6"/>
      <c r="DKE215" s="6"/>
      <c r="DKF215" s="6"/>
      <c r="DKG215" s="6"/>
      <c r="DKH215" s="6"/>
      <c r="DKI215" s="6"/>
      <c r="DKJ215" s="6"/>
      <c r="DKK215" s="6"/>
      <c r="DKL215" s="6"/>
      <c r="DKM215" s="6"/>
      <c r="DKN215" s="6"/>
      <c r="DKO215" s="6"/>
      <c r="DKP215" s="6"/>
      <c r="DKQ215" s="6"/>
      <c r="DKR215" s="6"/>
      <c r="DKS215" s="6"/>
      <c r="DKT215" s="6"/>
      <c r="DKU215" s="6"/>
      <c r="DKV215" s="6"/>
      <c r="DKW215" s="6"/>
      <c r="DKX215" s="6"/>
      <c r="DKY215" s="6"/>
      <c r="DKZ215" s="6"/>
      <c r="DLA215" s="6"/>
      <c r="DLB215" s="6"/>
      <c r="DLC215" s="6"/>
      <c r="DLD215" s="6"/>
      <c r="DLE215" s="6"/>
      <c r="DLF215" s="6"/>
      <c r="DLG215" s="6"/>
      <c r="DLH215" s="6"/>
      <c r="DLI215" s="6"/>
      <c r="DLJ215" s="6"/>
      <c r="DLK215" s="6"/>
      <c r="DLL215" s="6"/>
      <c r="DLM215" s="6"/>
      <c r="DLN215" s="6"/>
      <c r="DLO215" s="6"/>
      <c r="DLP215" s="6"/>
      <c r="DLQ215" s="6"/>
      <c r="DLR215" s="6"/>
      <c r="DLS215" s="6"/>
      <c r="DLT215" s="6"/>
      <c r="DLU215" s="6"/>
      <c r="DLV215" s="6"/>
      <c r="DLW215" s="6"/>
      <c r="DLX215" s="6"/>
      <c r="DLY215" s="6"/>
      <c r="DLZ215" s="6"/>
      <c r="DMA215" s="6"/>
      <c r="DMB215" s="6"/>
      <c r="DMC215" s="6"/>
      <c r="DMD215" s="6"/>
      <c r="DME215" s="6"/>
      <c r="DMF215" s="6"/>
      <c r="DMG215" s="6"/>
      <c r="DMH215" s="6"/>
      <c r="DMI215" s="6"/>
      <c r="DMJ215" s="6"/>
      <c r="DMK215" s="6"/>
      <c r="DML215" s="6"/>
      <c r="DMM215" s="6"/>
      <c r="DMN215" s="6"/>
      <c r="DMO215" s="6"/>
      <c r="DMP215" s="6"/>
      <c r="DMQ215" s="6"/>
      <c r="DMR215" s="6"/>
      <c r="DMS215" s="6"/>
      <c r="DMT215" s="6"/>
      <c r="DMU215" s="6"/>
      <c r="DMV215" s="6"/>
      <c r="DMW215" s="6"/>
      <c r="DMX215" s="6"/>
      <c r="DMY215" s="6"/>
      <c r="DMZ215" s="6"/>
      <c r="DNA215" s="6"/>
      <c r="DNB215" s="6"/>
      <c r="DNC215" s="6"/>
      <c r="DND215" s="6"/>
      <c r="DNE215" s="6"/>
      <c r="DNF215" s="6"/>
      <c r="DNG215" s="6"/>
      <c r="DNH215" s="6"/>
      <c r="DNI215" s="6"/>
      <c r="DNJ215" s="6"/>
      <c r="DNK215" s="6"/>
      <c r="DNL215" s="6"/>
      <c r="DNM215" s="6"/>
      <c r="DNN215" s="6"/>
      <c r="DNO215" s="6"/>
      <c r="DNP215" s="6"/>
      <c r="DNQ215" s="6"/>
      <c r="DNR215" s="6"/>
      <c r="DNS215" s="6"/>
      <c r="DNT215" s="6"/>
      <c r="DNU215" s="6"/>
      <c r="DNV215" s="6"/>
      <c r="DNW215" s="6"/>
      <c r="DNX215" s="6"/>
      <c r="DNY215" s="6"/>
      <c r="DNZ215" s="6"/>
      <c r="DOA215" s="6"/>
      <c r="DOB215" s="6"/>
      <c r="DOC215" s="6"/>
      <c r="DOD215" s="6"/>
      <c r="DOE215" s="6"/>
      <c r="DOF215" s="6"/>
      <c r="DOG215" s="6"/>
      <c r="DOH215" s="6"/>
      <c r="DOI215" s="6"/>
      <c r="DOJ215" s="6"/>
      <c r="DOK215" s="6"/>
      <c r="DOL215" s="6"/>
      <c r="DOM215" s="6"/>
      <c r="DON215" s="6"/>
      <c r="DOO215" s="6"/>
      <c r="DOP215" s="6"/>
      <c r="DOQ215" s="6"/>
      <c r="DOR215" s="6"/>
      <c r="DOS215" s="6"/>
      <c r="DOT215" s="6"/>
      <c r="DOU215" s="6"/>
      <c r="DOV215" s="6"/>
      <c r="DOW215" s="6"/>
      <c r="DOX215" s="6"/>
      <c r="DOY215" s="6"/>
      <c r="DOZ215" s="6"/>
      <c r="DPA215" s="6"/>
      <c r="DPB215" s="6"/>
      <c r="DPC215" s="6"/>
      <c r="DPD215" s="6"/>
      <c r="DPE215" s="6"/>
      <c r="DPF215" s="6"/>
      <c r="DPG215" s="6"/>
      <c r="DPH215" s="6"/>
      <c r="DPI215" s="6"/>
      <c r="DPJ215" s="6"/>
      <c r="DPK215" s="6"/>
      <c r="DPL215" s="6"/>
      <c r="DPM215" s="6"/>
      <c r="DPN215" s="6"/>
      <c r="DPO215" s="6"/>
      <c r="DPP215" s="6"/>
      <c r="DPQ215" s="6"/>
      <c r="DPR215" s="6"/>
      <c r="DPS215" s="6"/>
      <c r="DPT215" s="6"/>
      <c r="DPU215" s="6"/>
      <c r="DPV215" s="6"/>
      <c r="DPW215" s="6"/>
      <c r="DPX215" s="6"/>
      <c r="DPY215" s="6"/>
      <c r="DPZ215" s="6"/>
      <c r="DQA215" s="6"/>
      <c r="DQB215" s="6"/>
      <c r="DQC215" s="6"/>
      <c r="DQD215" s="6"/>
      <c r="DQE215" s="6"/>
      <c r="DQF215" s="6"/>
      <c r="DQG215" s="6"/>
      <c r="DQH215" s="6"/>
      <c r="DQI215" s="6"/>
      <c r="DQJ215" s="6"/>
      <c r="DQK215" s="6"/>
      <c r="DQL215" s="6"/>
      <c r="DQM215" s="6"/>
      <c r="DQN215" s="6"/>
      <c r="DQO215" s="6"/>
      <c r="DQP215" s="6"/>
      <c r="DQQ215" s="6"/>
      <c r="DQR215" s="6"/>
      <c r="DQS215" s="6"/>
      <c r="DQT215" s="6"/>
      <c r="DQU215" s="6"/>
      <c r="DQV215" s="6"/>
      <c r="DQW215" s="6"/>
      <c r="DQX215" s="6"/>
      <c r="DQY215" s="6"/>
      <c r="DQZ215" s="6"/>
      <c r="DRA215" s="6"/>
      <c r="DRB215" s="6"/>
      <c r="DRC215" s="6"/>
      <c r="DRD215" s="6"/>
      <c r="DRE215" s="6"/>
      <c r="DRF215" s="6"/>
      <c r="DRG215" s="6"/>
      <c r="DRH215" s="6"/>
      <c r="DRI215" s="6"/>
      <c r="DRJ215" s="6"/>
      <c r="DRK215" s="6"/>
      <c r="DRL215" s="6"/>
      <c r="DRM215" s="6"/>
      <c r="DRN215" s="6"/>
      <c r="DRO215" s="6"/>
      <c r="DRP215" s="6"/>
      <c r="DRQ215" s="6"/>
      <c r="DRR215" s="6"/>
      <c r="DRS215" s="6"/>
      <c r="DRT215" s="6"/>
      <c r="DRU215" s="6"/>
      <c r="DRV215" s="6"/>
      <c r="DRW215" s="6"/>
      <c r="DRX215" s="6"/>
      <c r="DRY215" s="6"/>
      <c r="DRZ215" s="6"/>
      <c r="DSA215" s="6"/>
      <c r="DSB215" s="6"/>
      <c r="DSC215" s="6"/>
      <c r="DSD215" s="6"/>
      <c r="DSE215" s="6"/>
      <c r="DSF215" s="6"/>
      <c r="DSG215" s="6"/>
      <c r="DSH215" s="6"/>
      <c r="DSI215" s="6"/>
      <c r="DSJ215" s="6"/>
      <c r="DSK215" s="6"/>
      <c r="DSL215" s="6"/>
      <c r="DSM215" s="6"/>
      <c r="DSN215" s="6"/>
      <c r="DSO215" s="6"/>
      <c r="DSP215" s="6"/>
      <c r="DSQ215" s="6"/>
      <c r="DSR215" s="6"/>
      <c r="DSS215" s="6"/>
      <c r="DST215" s="6"/>
      <c r="DSU215" s="6"/>
      <c r="DSV215" s="6"/>
      <c r="DSW215" s="6"/>
      <c r="DSX215" s="6"/>
      <c r="DSY215" s="6"/>
      <c r="DSZ215" s="6"/>
      <c r="DTA215" s="6"/>
      <c r="DTB215" s="6"/>
      <c r="DTC215" s="6"/>
      <c r="DTD215" s="6"/>
      <c r="DTE215" s="6"/>
      <c r="DTF215" s="6"/>
      <c r="DTG215" s="6"/>
      <c r="DTH215" s="6"/>
      <c r="DTI215" s="6"/>
      <c r="DTJ215" s="6"/>
      <c r="DTK215" s="6"/>
      <c r="DTL215" s="6"/>
      <c r="DTM215" s="6"/>
      <c r="DTN215" s="6"/>
      <c r="DTO215" s="6"/>
      <c r="DTP215" s="6"/>
      <c r="DTQ215" s="6"/>
      <c r="DTR215" s="6"/>
      <c r="DTS215" s="6"/>
      <c r="DTT215" s="6"/>
      <c r="DTU215" s="6"/>
      <c r="DTV215" s="6"/>
      <c r="DTW215" s="6"/>
      <c r="DTX215" s="6"/>
      <c r="DTY215" s="6"/>
      <c r="DTZ215" s="6"/>
      <c r="DUA215" s="6"/>
      <c r="DUB215" s="6"/>
      <c r="DUC215" s="6"/>
      <c r="DUD215" s="6"/>
      <c r="DUE215" s="6"/>
      <c r="DUF215" s="6"/>
      <c r="DUG215" s="6"/>
      <c r="DUH215" s="6"/>
      <c r="DUI215" s="6"/>
      <c r="DUJ215" s="6"/>
      <c r="DUK215" s="6"/>
      <c r="DUL215" s="6"/>
      <c r="DUM215" s="6"/>
      <c r="DUN215" s="6"/>
      <c r="DUO215" s="6"/>
      <c r="DUP215" s="6"/>
      <c r="DUQ215" s="6"/>
      <c r="DUR215" s="6"/>
      <c r="DUS215" s="6"/>
      <c r="DUT215" s="6"/>
      <c r="DUU215" s="6"/>
      <c r="DUV215" s="6"/>
      <c r="DUW215" s="6"/>
      <c r="DUX215" s="6"/>
      <c r="DUY215" s="6"/>
      <c r="DUZ215" s="6"/>
      <c r="DVA215" s="6"/>
      <c r="DVB215" s="6"/>
      <c r="DVC215" s="6"/>
      <c r="DVD215" s="6"/>
      <c r="DVE215" s="6"/>
      <c r="DVF215" s="6"/>
      <c r="DVG215" s="6"/>
      <c r="DVH215" s="6"/>
      <c r="DVI215" s="6"/>
      <c r="DVJ215" s="6"/>
      <c r="DVK215" s="6"/>
      <c r="DVL215" s="6"/>
      <c r="DVM215" s="6"/>
      <c r="DVN215" s="6"/>
      <c r="DVO215" s="6"/>
      <c r="DVP215" s="6"/>
      <c r="DVQ215" s="6"/>
      <c r="DVR215" s="6"/>
      <c r="DVS215" s="6"/>
      <c r="DVT215" s="6"/>
      <c r="DVU215" s="6"/>
      <c r="DVV215" s="6"/>
      <c r="DVW215" s="6"/>
      <c r="DVX215" s="6"/>
      <c r="DVY215" s="6"/>
      <c r="DVZ215" s="6"/>
      <c r="DWA215" s="6"/>
      <c r="DWB215" s="6"/>
      <c r="DWC215" s="6"/>
      <c r="DWD215" s="6"/>
      <c r="DWE215" s="6"/>
      <c r="DWF215" s="6"/>
      <c r="DWG215" s="6"/>
      <c r="DWH215" s="6"/>
      <c r="DWI215" s="6"/>
      <c r="DWJ215" s="6"/>
      <c r="DWK215" s="6"/>
      <c r="DWL215" s="6"/>
      <c r="DWM215" s="6"/>
      <c r="DWN215" s="6"/>
      <c r="DWO215" s="6"/>
      <c r="DWP215" s="6"/>
      <c r="DWQ215" s="6"/>
      <c r="DWR215" s="6"/>
      <c r="DWS215" s="6"/>
      <c r="DWT215" s="6"/>
      <c r="DWU215" s="6"/>
      <c r="DWV215" s="6"/>
      <c r="DWW215" s="6"/>
      <c r="DWX215" s="6"/>
      <c r="DWY215" s="6"/>
      <c r="DWZ215" s="6"/>
      <c r="DXA215" s="6"/>
      <c r="DXB215" s="6"/>
      <c r="DXC215" s="6"/>
      <c r="DXD215" s="6"/>
      <c r="DXE215" s="6"/>
      <c r="DXF215" s="6"/>
      <c r="DXG215" s="6"/>
      <c r="DXH215" s="6"/>
      <c r="DXI215" s="6"/>
      <c r="DXJ215" s="6"/>
      <c r="DXK215" s="6"/>
      <c r="DXL215" s="6"/>
      <c r="DXM215" s="6"/>
      <c r="DXN215" s="6"/>
      <c r="DXO215" s="6"/>
      <c r="DXP215" s="6"/>
      <c r="DXQ215" s="6"/>
      <c r="DXR215" s="6"/>
      <c r="DXS215" s="6"/>
      <c r="DXT215" s="6"/>
      <c r="DXU215" s="6"/>
      <c r="DXV215" s="6"/>
      <c r="DXW215" s="6"/>
      <c r="DXX215" s="6"/>
      <c r="DXY215" s="6"/>
      <c r="DXZ215" s="6"/>
      <c r="DYA215" s="6"/>
      <c r="DYB215" s="6"/>
      <c r="DYC215" s="6"/>
      <c r="DYD215" s="6"/>
      <c r="DYE215" s="6"/>
      <c r="DYF215" s="6"/>
      <c r="DYG215" s="6"/>
      <c r="DYH215" s="6"/>
      <c r="DYI215" s="6"/>
      <c r="DYJ215" s="6"/>
      <c r="DYK215" s="6"/>
      <c r="DYL215" s="6"/>
      <c r="DYM215" s="6"/>
      <c r="DYN215" s="6"/>
      <c r="DYO215" s="6"/>
      <c r="DYP215" s="6"/>
      <c r="DYQ215" s="6"/>
      <c r="DYR215" s="6"/>
      <c r="DYS215" s="6"/>
      <c r="DYT215" s="6"/>
      <c r="DYU215" s="6"/>
      <c r="DYV215" s="6"/>
      <c r="DYW215" s="6"/>
      <c r="DYX215" s="6"/>
      <c r="DYY215" s="6"/>
      <c r="DYZ215" s="6"/>
      <c r="DZA215" s="6"/>
      <c r="DZB215" s="6"/>
      <c r="DZC215" s="6"/>
      <c r="DZD215" s="6"/>
      <c r="DZE215" s="6"/>
      <c r="DZF215" s="6"/>
      <c r="DZG215" s="6"/>
      <c r="DZH215" s="6"/>
      <c r="DZI215" s="6"/>
      <c r="DZJ215" s="6"/>
      <c r="DZK215" s="6"/>
      <c r="DZL215" s="6"/>
      <c r="DZM215" s="6"/>
      <c r="DZN215" s="6"/>
      <c r="DZO215" s="6"/>
      <c r="DZP215" s="6"/>
      <c r="DZQ215" s="6"/>
      <c r="DZR215" s="6"/>
      <c r="DZS215" s="6"/>
      <c r="DZT215" s="6"/>
      <c r="DZU215" s="6"/>
      <c r="DZV215" s="6"/>
      <c r="DZW215" s="6"/>
      <c r="DZX215" s="6"/>
      <c r="DZY215" s="6"/>
      <c r="DZZ215" s="6"/>
      <c r="EAA215" s="6"/>
      <c r="EAB215" s="6"/>
      <c r="EAC215" s="6"/>
      <c r="EAD215" s="6"/>
      <c r="EAE215" s="6"/>
      <c r="EAF215" s="6"/>
      <c r="EAG215" s="6"/>
      <c r="EAH215" s="6"/>
      <c r="EAI215" s="6"/>
      <c r="EAJ215" s="6"/>
      <c r="EAK215" s="6"/>
      <c r="EAL215" s="6"/>
      <c r="EAM215" s="6"/>
      <c r="EAN215" s="6"/>
      <c r="EAO215" s="6"/>
      <c r="EAP215" s="6"/>
      <c r="EAQ215" s="6"/>
      <c r="EAR215" s="6"/>
      <c r="EAS215" s="6"/>
      <c r="EAT215" s="6"/>
      <c r="EAU215" s="6"/>
      <c r="EAV215" s="6"/>
      <c r="EAW215" s="6"/>
      <c r="EAX215" s="6"/>
      <c r="EAY215" s="6"/>
      <c r="EAZ215" s="6"/>
      <c r="EBA215" s="6"/>
      <c r="EBB215" s="6"/>
      <c r="EBC215" s="6"/>
      <c r="EBD215" s="6"/>
      <c r="EBE215" s="6"/>
      <c r="EBF215" s="6"/>
      <c r="EBG215" s="6"/>
      <c r="EBH215" s="6"/>
      <c r="EBI215" s="6"/>
      <c r="EBJ215" s="6"/>
      <c r="EBK215" s="6"/>
      <c r="EBL215" s="6"/>
      <c r="EBM215" s="6"/>
      <c r="EBN215" s="6"/>
      <c r="EBO215" s="6"/>
      <c r="EBP215" s="6"/>
      <c r="EBQ215" s="6"/>
      <c r="EBR215" s="6"/>
      <c r="EBS215" s="6"/>
      <c r="EBT215" s="6"/>
      <c r="EBU215" s="6"/>
      <c r="EBV215" s="6"/>
      <c r="EBW215" s="6"/>
      <c r="EBX215" s="6"/>
      <c r="EBY215" s="6"/>
      <c r="EBZ215" s="6"/>
      <c r="ECA215" s="6"/>
      <c r="ECB215" s="6"/>
      <c r="ECC215" s="6"/>
      <c r="ECD215" s="6"/>
      <c r="ECE215" s="6"/>
      <c r="ECF215" s="6"/>
      <c r="ECG215" s="6"/>
      <c r="ECH215" s="6"/>
      <c r="ECI215" s="6"/>
      <c r="ECJ215" s="6"/>
      <c r="ECK215" s="6"/>
      <c r="ECL215" s="6"/>
      <c r="ECM215" s="6"/>
      <c r="ECN215" s="6"/>
      <c r="ECO215" s="6"/>
      <c r="ECP215" s="6"/>
      <c r="ECQ215" s="6"/>
      <c r="ECR215" s="6"/>
      <c r="ECS215" s="6"/>
      <c r="ECT215" s="6"/>
      <c r="ECU215" s="6"/>
      <c r="ECV215" s="6"/>
      <c r="ECW215" s="6"/>
      <c r="ECX215" s="6"/>
      <c r="ECY215" s="6"/>
      <c r="ECZ215" s="6"/>
      <c r="EDA215" s="6"/>
      <c r="EDB215" s="6"/>
      <c r="EDC215" s="6"/>
      <c r="EDD215" s="6"/>
      <c r="EDE215" s="6"/>
      <c r="EDF215" s="6"/>
      <c r="EDG215" s="6"/>
      <c r="EDH215" s="6"/>
      <c r="EDI215" s="6"/>
      <c r="EDJ215" s="6"/>
      <c r="EDK215" s="6"/>
      <c r="EDL215" s="6"/>
      <c r="EDM215" s="6"/>
      <c r="EDN215" s="6"/>
      <c r="EDO215" s="6"/>
      <c r="EDP215" s="6"/>
      <c r="EDQ215" s="6"/>
      <c r="EDR215" s="6"/>
      <c r="EDS215" s="6"/>
      <c r="EDT215" s="6"/>
      <c r="EDU215" s="6"/>
      <c r="EDV215" s="6"/>
      <c r="EDW215" s="6"/>
      <c r="EDX215" s="6"/>
      <c r="EDY215" s="6"/>
      <c r="EDZ215" s="6"/>
      <c r="EEA215" s="6"/>
      <c r="EEB215" s="6"/>
      <c r="EEC215" s="6"/>
      <c r="EED215" s="6"/>
      <c r="EEE215" s="6"/>
      <c r="EEF215" s="6"/>
      <c r="EEG215" s="6"/>
      <c r="EEH215" s="6"/>
      <c r="EEI215" s="6"/>
      <c r="EEJ215" s="6"/>
      <c r="EEK215" s="6"/>
      <c r="EEL215" s="6"/>
      <c r="EEM215" s="6"/>
      <c r="EEN215" s="6"/>
      <c r="EEO215" s="6"/>
      <c r="EEP215" s="6"/>
      <c r="EEQ215" s="6"/>
      <c r="EER215" s="6"/>
      <c r="EES215" s="6"/>
      <c r="EET215" s="6"/>
      <c r="EEU215" s="6"/>
      <c r="EEV215" s="6"/>
      <c r="EEW215" s="6"/>
      <c r="EEX215" s="6"/>
      <c r="EEY215" s="6"/>
      <c r="EEZ215" s="6"/>
      <c r="EFA215" s="6"/>
      <c r="EFB215" s="6"/>
      <c r="EFC215" s="6"/>
      <c r="EFD215" s="6"/>
      <c r="EFE215" s="6"/>
      <c r="EFF215" s="6"/>
      <c r="EFG215" s="6"/>
      <c r="EFH215" s="6"/>
      <c r="EFI215" s="6"/>
      <c r="EFJ215" s="6"/>
      <c r="EFK215" s="6"/>
      <c r="EFL215" s="6"/>
      <c r="EFM215" s="6"/>
      <c r="EFN215" s="6"/>
      <c r="EFO215" s="6"/>
      <c r="EFP215" s="6"/>
      <c r="EFQ215" s="6"/>
      <c r="EFR215" s="6"/>
      <c r="EFS215" s="6"/>
      <c r="EFT215" s="6"/>
      <c r="EFU215" s="6"/>
      <c r="EFV215" s="6"/>
      <c r="EFW215" s="6"/>
      <c r="EFX215" s="6"/>
      <c r="EFY215" s="6"/>
      <c r="EFZ215" s="6"/>
      <c r="EGA215" s="6"/>
      <c r="EGB215" s="6"/>
      <c r="EGC215" s="6"/>
      <c r="EGD215" s="6"/>
      <c r="EGE215" s="6"/>
      <c r="EGF215" s="6"/>
      <c r="EGG215" s="6"/>
      <c r="EGH215" s="6"/>
      <c r="EGI215" s="6"/>
      <c r="EGJ215" s="6"/>
      <c r="EGK215" s="6"/>
      <c r="EGL215" s="6"/>
      <c r="EGM215" s="6"/>
      <c r="EGN215" s="6"/>
      <c r="EGO215" s="6"/>
      <c r="EGP215" s="6"/>
      <c r="EGQ215" s="6"/>
      <c r="EGR215" s="6"/>
      <c r="EGS215" s="6"/>
      <c r="EGT215" s="6"/>
      <c r="EGU215" s="6"/>
      <c r="EGV215" s="6"/>
      <c r="EGW215" s="6"/>
      <c r="EGX215" s="6"/>
      <c r="EGY215" s="6"/>
      <c r="EGZ215" s="6"/>
      <c r="EHA215" s="6"/>
      <c r="EHB215" s="6"/>
      <c r="EHC215" s="6"/>
      <c r="EHD215" s="6"/>
      <c r="EHE215" s="6"/>
      <c r="EHF215" s="6"/>
      <c r="EHG215" s="6"/>
      <c r="EHH215" s="6"/>
      <c r="EHI215" s="6"/>
      <c r="EHJ215" s="6"/>
      <c r="EHK215" s="6"/>
      <c r="EHL215" s="6"/>
      <c r="EHM215" s="6"/>
      <c r="EHN215" s="6"/>
      <c r="EHO215" s="6"/>
      <c r="EHP215" s="6"/>
      <c r="EHQ215" s="6"/>
      <c r="EHR215" s="6"/>
      <c r="EHS215" s="6"/>
      <c r="EHT215" s="6"/>
      <c r="EHU215" s="6"/>
      <c r="EHV215" s="6"/>
      <c r="EHW215" s="6"/>
      <c r="EHX215" s="6"/>
      <c r="EHY215" s="6"/>
      <c r="EHZ215" s="6"/>
      <c r="EIA215" s="6"/>
      <c r="EIB215" s="6"/>
      <c r="EIC215" s="6"/>
      <c r="EID215" s="6"/>
      <c r="EIE215" s="6"/>
      <c r="EIF215" s="6"/>
      <c r="EIG215" s="6"/>
      <c r="EIH215" s="6"/>
      <c r="EII215" s="6"/>
      <c r="EIJ215" s="6"/>
      <c r="EIK215" s="6"/>
      <c r="EIL215" s="6"/>
      <c r="EIM215" s="6"/>
      <c r="EIN215" s="6"/>
      <c r="EIO215" s="6"/>
      <c r="EIP215" s="6"/>
      <c r="EIQ215" s="6"/>
      <c r="EIR215" s="6"/>
      <c r="EIS215" s="6"/>
      <c r="EIT215" s="6"/>
      <c r="EIU215" s="6"/>
      <c r="EIV215" s="6"/>
      <c r="EIW215" s="6"/>
      <c r="EIX215" s="6"/>
      <c r="EIY215" s="6"/>
      <c r="EIZ215" s="6"/>
      <c r="EJA215" s="6"/>
      <c r="EJB215" s="6"/>
      <c r="EJC215" s="6"/>
      <c r="EJD215" s="6"/>
      <c r="EJE215" s="6"/>
      <c r="EJF215" s="6"/>
      <c r="EJG215" s="6"/>
      <c r="EJH215" s="6"/>
      <c r="EJI215" s="6"/>
      <c r="EJJ215" s="6"/>
      <c r="EJK215" s="6"/>
      <c r="EJL215" s="6"/>
      <c r="EJM215" s="6"/>
      <c r="EJN215" s="6"/>
      <c r="EJO215" s="6"/>
      <c r="EJP215" s="6"/>
      <c r="EJQ215" s="6"/>
      <c r="EJR215" s="6"/>
      <c r="EJS215" s="6"/>
      <c r="EJT215" s="6"/>
      <c r="EJU215" s="6"/>
      <c r="EJV215" s="6"/>
      <c r="EJW215" s="6"/>
      <c r="EJX215" s="6"/>
      <c r="EJY215" s="6"/>
      <c r="EJZ215" s="6"/>
      <c r="EKA215" s="6"/>
      <c r="EKB215" s="6"/>
      <c r="EKC215" s="6"/>
      <c r="EKD215" s="6"/>
      <c r="EKE215" s="6"/>
      <c r="EKF215" s="6"/>
      <c r="EKG215" s="6"/>
      <c r="EKH215" s="6"/>
      <c r="EKI215" s="6"/>
      <c r="EKJ215" s="6"/>
      <c r="EKK215" s="6"/>
      <c r="EKL215" s="6"/>
      <c r="EKM215" s="6"/>
      <c r="EKN215" s="6"/>
      <c r="EKO215" s="6"/>
      <c r="EKP215" s="6"/>
      <c r="EKQ215" s="6"/>
      <c r="EKR215" s="6"/>
      <c r="EKS215" s="6"/>
      <c r="EKT215" s="6"/>
      <c r="EKU215" s="6"/>
      <c r="EKV215" s="6"/>
      <c r="EKW215" s="6"/>
      <c r="EKX215" s="6"/>
      <c r="EKY215" s="6"/>
      <c r="EKZ215" s="6"/>
      <c r="ELA215" s="6"/>
      <c r="ELB215" s="6"/>
      <c r="ELC215" s="6"/>
      <c r="ELD215" s="6"/>
      <c r="ELE215" s="6"/>
      <c r="ELF215" s="6"/>
      <c r="ELG215" s="6"/>
      <c r="ELH215" s="6"/>
      <c r="ELI215" s="6"/>
      <c r="ELJ215" s="6"/>
      <c r="ELK215" s="6"/>
      <c r="ELL215" s="6"/>
      <c r="ELM215" s="6"/>
      <c r="ELN215" s="6"/>
      <c r="ELO215" s="6"/>
      <c r="ELP215" s="6"/>
      <c r="ELQ215" s="6"/>
      <c r="ELR215" s="6"/>
      <c r="ELS215" s="6"/>
      <c r="ELT215" s="6"/>
      <c r="ELU215" s="6"/>
      <c r="ELV215" s="6"/>
      <c r="ELW215" s="6"/>
      <c r="ELX215" s="6"/>
      <c r="ELY215" s="6"/>
      <c r="ELZ215" s="6"/>
      <c r="EMA215" s="6"/>
      <c r="EMB215" s="6"/>
      <c r="EMC215" s="6"/>
      <c r="EMD215" s="6"/>
      <c r="EME215" s="6"/>
      <c r="EMF215" s="6"/>
      <c r="EMG215" s="6"/>
      <c r="EMH215" s="6"/>
      <c r="EMI215" s="6"/>
      <c r="EMJ215" s="6"/>
      <c r="EMK215" s="6"/>
      <c r="EML215" s="6"/>
      <c r="EMM215" s="6"/>
      <c r="EMN215" s="6"/>
      <c r="EMO215" s="6"/>
      <c r="EMP215" s="6"/>
      <c r="EMQ215" s="6"/>
      <c r="EMR215" s="6"/>
      <c r="EMS215" s="6"/>
      <c r="EMT215" s="6"/>
      <c r="EMU215" s="6"/>
      <c r="EMV215" s="6"/>
      <c r="EMW215" s="6"/>
      <c r="EMX215" s="6"/>
      <c r="EMY215" s="6"/>
      <c r="EMZ215" s="6"/>
      <c r="ENA215" s="6"/>
      <c r="ENB215" s="6"/>
      <c r="ENC215" s="6"/>
      <c r="END215" s="6"/>
      <c r="ENE215" s="6"/>
      <c r="ENF215" s="6"/>
      <c r="ENG215" s="6"/>
      <c r="ENH215" s="6"/>
      <c r="ENI215" s="6"/>
      <c r="ENJ215" s="6"/>
      <c r="ENK215" s="6"/>
      <c r="ENL215" s="6"/>
      <c r="ENM215" s="6"/>
      <c r="ENN215" s="6"/>
      <c r="ENO215" s="6"/>
      <c r="ENP215" s="6"/>
      <c r="ENQ215" s="6"/>
      <c r="ENR215" s="6"/>
      <c r="ENS215" s="6"/>
      <c r="ENT215" s="6"/>
      <c r="ENU215" s="6"/>
      <c r="ENV215" s="6"/>
      <c r="ENW215" s="6"/>
      <c r="ENX215" s="6"/>
      <c r="ENY215" s="6"/>
      <c r="ENZ215" s="6"/>
      <c r="EOA215" s="6"/>
      <c r="EOB215" s="6"/>
      <c r="EOC215" s="6"/>
      <c r="EOD215" s="6"/>
      <c r="EOE215" s="6"/>
      <c r="EOF215" s="6"/>
      <c r="EOG215" s="6"/>
      <c r="EOH215" s="6"/>
      <c r="EOI215" s="6"/>
      <c r="EOJ215" s="6"/>
      <c r="EOK215" s="6"/>
      <c r="EOL215" s="6"/>
      <c r="EOM215" s="6"/>
      <c r="EON215" s="6"/>
      <c r="EOO215" s="6"/>
      <c r="EOP215" s="6"/>
      <c r="EOQ215" s="6"/>
      <c r="EOR215" s="6"/>
      <c r="EOS215" s="6"/>
      <c r="EOT215" s="6"/>
      <c r="EOU215" s="6"/>
      <c r="EOV215" s="6"/>
      <c r="EOW215" s="6"/>
      <c r="EOX215" s="6"/>
      <c r="EOY215" s="6"/>
      <c r="EOZ215" s="6"/>
      <c r="EPA215" s="6"/>
      <c r="EPB215" s="6"/>
      <c r="EPC215" s="6"/>
      <c r="EPD215" s="6"/>
      <c r="EPE215" s="6"/>
      <c r="EPF215" s="6"/>
      <c r="EPG215" s="6"/>
      <c r="EPH215" s="6"/>
      <c r="EPI215" s="6"/>
      <c r="EPJ215" s="6"/>
      <c r="EPK215" s="6"/>
      <c r="EPL215" s="6"/>
      <c r="EPM215" s="6"/>
      <c r="EPN215" s="6"/>
      <c r="EPO215" s="6"/>
      <c r="EPP215" s="6"/>
      <c r="EPQ215" s="6"/>
      <c r="EPR215" s="6"/>
      <c r="EPS215" s="6"/>
      <c r="EPT215" s="6"/>
      <c r="EPU215" s="6"/>
      <c r="EPV215" s="6"/>
      <c r="EPW215" s="6"/>
      <c r="EPX215" s="6"/>
      <c r="EPY215" s="6"/>
      <c r="EPZ215" s="6"/>
      <c r="EQA215" s="6"/>
      <c r="EQB215" s="6"/>
      <c r="EQC215" s="6"/>
      <c r="EQD215" s="6"/>
      <c r="EQE215" s="6"/>
      <c r="EQF215" s="6"/>
      <c r="EQG215" s="6"/>
      <c r="EQH215" s="6"/>
      <c r="EQI215" s="6"/>
      <c r="EQJ215" s="6"/>
      <c r="EQK215" s="6"/>
      <c r="EQL215" s="6"/>
      <c r="EQM215" s="6"/>
      <c r="EQN215" s="6"/>
      <c r="EQO215" s="6"/>
      <c r="EQP215" s="6"/>
      <c r="EQQ215" s="6"/>
      <c r="EQR215" s="6"/>
      <c r="EQS215" s="6"/>
      <c r="EQT215" s="6"/>
      <c r="EQU215" s="6"/>
      <c r="EQV215" s="6"/>
      <c r="EQW215" s="6"/>
      <c r="EQX215" s="6"/>
      <c r="EQY215" s="6"/>
      <c r="EQZ215" s="6"/>
      <c r="ERA215" s="6"/>
      <c r="ERB215" s="6"/>
      <c r="ERC215" s="6"/>
      <c r="ERD215" s="6"/>
      <c r="ERE215" s="6"/>
      <c r="ERF215" s="6"/>
      <c r="ERG215" s="6"/>
      <c r="ERH215" s="6"/>
      <c r="ERI215" s="6"/>
      <c r="ERJ215" s="6"/>
      <c r="ERK215" s="6"/>
      <c r="ERL215" s="6"/>
      <c r="ERM215" s="6"/>
      <c r="ERN215" s="6"/>
      <c r="ERO215" s="6"/>
      <c r="ERP215" s="6"/>
      <c r="ERQ215" s="6"/>
      <c r="ERR215" s="6"/>
      <c r="ERS215" s="6"/>
      <c r="ERT215" s="6"/>
      <c r="ERU215" s="6"/>
      <c r="ERV215" s="6"/>
      <c r="ERW215" s="6"/>
      <c r="ERX215" s="6"/>
      <c r="ERY215" s="6"/>
      <c r="ERZ215" s="6"/>
      <c r="ESA215" s="6"/>
      <c r="ESB215" s="6"/>
      <c r="ESC215" s="6"/>
      <c r="ESD215" s="6"/>
      <c r="ESE215" s="6"/>
      <c r="ESF215" s="6"/>
      <c r="ESG215" s="6"/>
      <c r="ESH215" s="6"/>
      <c r="ESI215" s="6"/>
      <c r="ESJ215" s="6"/>
      <c r="ESK215" s="6"/>
      <c r="ESL215" s="6"/>
      <c r="ESM215" s="6"/>
      <c r="ESN215" s="6"/>
      <c r="ESO215" s="6"/>
      <c r="ESP215" s="6"/>
      <c r="ESQ215" s="6"/>
      <c r="ESR215" s="6"/>
      <c r="ESS215" s="6"/>
      <c r="EST215" s="6"/>
      <c r="ESU215" s="6"/>
      <c r="ESV215" s="6"/>
      <c r="ESW215" s="6"/>
      <c r="ESX215" s="6"/>
      <c r="ESY215" s="6"/>
      <c r="ESZ215" s="6"/>
      <c r="ETA215" s="6"/>
      <c r="ETB215" s="6"/>
      <c r="ETC215" s="6"/>
      <c r="ETD215" s="6"/>
      <c r="ETE215" s="6"/>
      <c r="ETF215" s="6"/>
      <c r="ETG215" s="6"/>
      <c r="ETH215" s="6"/>
      <c r="ETI215" s="6"/>
      <c r="ETJ215" s="6"/>
      <c r="ETK215" s="6"/>
      <c r="ETL215" s="6"/>
      <c r="ETM215" s="6"/>
      <c r="ETN215" s="6"/>
      <c r="ETO215" s="6"/>
      <c r="ETP215" s="6"/>
      <c r="ETQ215" s="6"/>
      <c r="ETR215" s="6"/>
      <c r="ETS215" s="6"/>
      <c r="ETT215" s="6"/>
      <c r="ETU215" s="6"/>
      <c r="ETV215" s="6"/>
      <c r="ETW215" s="6"/>
      <c r="ETX215" s="6"/>
      <c r="ETY215" s="6"/>
      <c r="ETZ215" s="6"/>
      <c r="EUA215" s="6"/>
      <c r="EUB215" s="6"/>
      <c r="EUC215" s="6"/>
      <c r="EUD215" s="6"/>
      <c r="EUE215" s="6"/>
      <c r="EUF215" s="6"/>
      <c r="EUG215" s="6"/>
      <c r="EUH215" s="6"/>
      <c r="EUI215" s="6"/>
      <c r="EUJ215" s="6"/>
      <c r="EUK215" s="6"/>
      <c r="EUL215" s="6"/>
      <c r="EUM215" s="6"/>
      <c r="EUN215" s="6"/>
      <c r="EUO215" s="6"/>
      <c r="EUP215" s="6"/>
      <c r="EUQ215" s="6"/>
      <c r="EUR215" s="6"/>
      <c r="EUS215" s="6"/>
      <c r="EUT215" s="6"/>
      <c r="EUU215" s="6"/>
      <c r="EUV215" s="6"/>
      <c r="EUW215" s="6"/>
      <c r="EUX215" s="6"/>
      <c r="EUY215" s="6"/>
      <c r="EUZ215" s="6"/>
      <c r="EVA215" s="6"/>
      <c r="EVB215" s="6"/>
      <c r="EVC215" s="6"/>
      <c r="EVD215" s="6"/>
      <c r="EVE215" s="6"/>
      <c r="EVF215" s="6"/>
      <c r="EVG215" s="6"/>
      <c r="EVH215" s="6"/>
      <c r="EVI215" s="6"/>
      <c r="EVJ215" s="6"/>
      <c r="EVK215" s="6"/>
      <c r="EVL215" s="6"/>
      <c r="EVM215" s="6"/>
      <c r="EVN215" s="6"/>
      <c r="EVO215" s="6"/>
      <c r="EVP215" s="6"/>
      <c r="EVQ215" s="6"/>
      <c r="EVR215" s="6"/>
      <c r="EVS215" s="6"/>
      <c r="EVT215" s="6"/>
      <c r="EVU215" s="6"/>
      <c r="EVV215" s="6"/>
      <c r="EVW215" s="6"/>
      <c r="EVX215" s="6"/>
      <c r="EVY215" s="6"/>
      <c r="EVZ215" s="6"/>
      <c r="EWA215" s="6"/>
      <c r="EWB215" s="6"/>
      <c r="EWC215" s="6"/>
      <c r="EWD215" s="6"/>
      <c r="EWE215" s="6"/>
      <c r="EWF215" s="6"/>
      <c r="EWG215" s="6"/>
      <c r="EWH215" s="6"/>
      <c r="EWI215" s="6"/>
      <c r="EWJ215" s="6"/>
      <c r="EWK215" s="6"/>
      <c r="EWL215" s="6"/>
      <c r="EWM215" s="6"/>
      <c r="EWN215" s="6"/>
      <c r="EWO215" s="6"/>
      <c r="EWP215" s="6"/>
      <c r="EWQ215" s="6"/>
      <c r="EWR215" s="6"/>
      <c r="EWS215" s="6"/>
      <c r="EWT215" s="6"/>
      <c r="EWU215" s="6"/>
      <c r="EWV215" s="6"/>
      <c r="EWW215" s="6"/>
      <c r="EWX215" s="6"/>
      <c r="EWY215" s="6"/>
      <c r="EWZ215" s="6"/>
      <c r="EXA215" s="6"/>
      <c r="EXB215" s="6"/>
      <c r="EXC215" s="6"/>
      <c r="EXD215" s="6"/>
      <c r="EXE215" s="6"/>
      <c r="EXF215" s="6"/>
      <c r="EXG215" s="6"/>
      <c r="EXH215" s="6"/>
      <c r="EXI215" s="6"/>
      <c r="EXJ215" s="6"/>
      <c r="EXK215" s="6"/>
      <c r="EXL215" s="6"/>
      <c r="EXM215" s="6"/>
      <c r="EXN215" s="6"/>
      <c r="EXO215" s="6"/>
      <c r="EXP215" s="6"/>
      <c r="EXQ215" s="6"/>
      <c r="EXR215" s="6"/>
      <c r="EXS215" s="6"/>
      <c r="EXT215" s="6"/>
      <c r="EXU215" s="6"/>
      <c r="EXV215" s="6"/>
      <c r="EXW215" s="6"/>
      <c r="EXX215" s="6"/>
      <c r="EXY215" s="6"/>
      <c r="EXZ215" s="6"/>
      <c r="EYA215" s="6"/>
      <c r="EYB215" s="6"/>
      <c r="EYC215" s="6"/>
      <c r="EYD215" s="6"/>
      <c r="EYE215" s="6"/>
      <c r="EYF215" s="6"/>
      <c r="EYG215" s="6"/>
      <c r="EYH215" s="6"/>
      <c r="EYI215" s="6"/>
      <c r="EYJ215" s="6"/>
      <c r="EYK215" s="6"/>
      <c r="EYL215" s="6"/>
      <c r="EYM215" s="6"/>
      <c r="EYN215" s="6"/>
      <c r="EYO215" s="6"/>
      <c r="EYP215" s="6"/>
      <c r="EYQ215" s="6"/>
      <c r="EYR215" s="6"/>
      <c r="EYS215" s="6"/>
      <c r="EYT215" s="6"/>
      <c r="EYU215" s="6"/>
      <c r="EYV215" s="6"/>
      <c r="EYW215" s="6"/>
      <c r="EYX215" s="6"/>
      <c r="EYY215" s="6"/>
      <c r="EYZ215" s="6"/>
      <c r="EZA215" s="6"/>
      <c r="EZB215" s="6"/>
      <c r="EZC215" s="6"/>
      <c r="EZD215" s="6"/>
      <c r="EZE215" s="6"/>
      <c r="EZF215" s="6"/>
      <c r="EZG215" s="6"/>
      <c r="EZH215" s="6"/>
      <c r="EZI215" s="6"/>
      <c r="EZJ215" s="6"/>
      <c r="EZK215" s="6"/>
      <c r="EZL215" s="6"/>
      <c r="EZM215" s="6"/>
      <c r="EZN215" s="6"/>
      <c r="EZO215" s="6"/>
      <c r="EZP215" s="6"/>
      <c r="EZQ215" s="6"/>
      <c r="EZR215" s="6"/>
      <c r="EZS215" s="6"/>
      <c r="EZT215" s="6"/>
      <c r="EZU215" s="6"/>
      <c r="EZV215" s="6"/>
      <c r="EZW215" s="6"/>
      <c r="EZX215" s="6"/>
      <c r="EZY215" s="6"/>
      <c r="EZZ215" s="6"/>
      <c r="FAA215" s="6"/>
      <c r="FAB215" s="6"/>
      <c r="FAC215" s="6"/>
      <c r="FAD215" s="6"/>
      <c r="FAE215" s="6"/>
      <c r="FAF215" s="6"/>
      <c r="FAG215" s="6"/>
      <c r="FAH215" s="6"/>
      <c r="FAI215" s="6"/>
      <c r="FAJ215" s="6"/>
      <c r="FAK215" s="6"/>
      <c r="FAL215" s="6"/>
      <c r="FAM215" s="6"/>
      <c r="FAN215" s="6"/>
      <c r="FAO215" s="6"/>
      <c r="FAP215" s="6"/>
      <c r="FAQ215" s="6"/>
      <c r="FAR215" s="6"/>
      <c r="FAS215" s="6"/>
      <c r="FAT215" s="6"/>
      <c r="FAU215" s="6"/>
      <c r="FAV215" s="6"/>
      <c r="FAW215" s="6"/>
      <c r="FAX215" s="6"/>
      <c r="FAY215" s="6"/>
      <c r="FAZ215" s="6"/>
      <c r="FBA215" s="6"/>
      <c r="FBB215" s="6"/>
      <c r="FBC215" s="6"/>
      <c r="FBD215" s="6"/>
      <c r="FBE215" s="6"/>
      <c r="FBF215" s="6"/>
      <c r="FBG215" s="6"/>
      <c r="FBH215" s="6"/>
      <c r="FBI215" s="6"/>
      <c r="FBJ215" s="6"/>
      <c r="FBK215" s="6"/>
      <c r="FBL215" s="6"/>
      <c r="FBM215" s="6"/>
      <c r="FBN215" s="6"/>
      <c r="FBO215" s="6"/>
      <c r="FBP215" s="6"/>
      <c r="FBQ215" s="6"/>
      <c r="FBR215" s="6"/>
      <c r="FBS215" s="6"/>
      <c r="FBT215" s="6"/>
      <c r="FBU215" s="6"/>
      <c r="FBV215" s="6"/>
      <c r="FBW215" s="6"/>
      <c r="FBX215" s="6"/>
      <c r="FBY215" s="6"/>
      <c r="FBZ215" s="6"/>
      <c r="FCA215" s="6"/>
      <c r="FCB215" s="6"/>
      <c r="FCC215" s="6"/>
      <c r="FCD215" s="6"/>
      <c r="FCE215" s="6"/>
      <c r="FCF215" s="6"/>
      <c r="FCG215" s="6"/>
      <c r="FCH215" s="6"/>
      <c r="FCI215" s="6"/>
      <c r="FCJ215" s="6"/>
      <c r="FCK215" s="6"/>
      <c r="FCL215" s="6"/>
      <c r="FCM215" s="6"/>
      <c r="FCN215" s="6"/>
      <c r="FCO215" s="6"/>
      <c r="FCP215" s="6"/>
      <c r="FCQ215" s="6"/>
      <c r="FCR215" s="6"/>
      <c r="FCS215" s="6"/>
      <c r="FCT215" s="6"/>
      <c r="FCU215" s="6"/>
      <c r="FCV215" s="6"/>
      <c r="FCW215" s="6"/>
      <c r="FCX215" s="6"/>
      <c r="FCY215" s="6"/>
      <c r="FCZ215" s="6"/>
      <c r="FDA215" s="6"/>
      <c r="FDB215" s="6"/>
      <c r="FDC215" s="6"/>
      <c r="FDD215" s="6"/>
      <c r="FDE215" s="6"/>
      <c r="FDF215" s="6"/>
      <c r="FDG215" s="6"/>
      <c r="FDH215" s="6"/>
      <c r="FDI215" s="6"/>
      <c r="FDJ215" s="6"/>
      <c r="FDK215" s="6"/>
      <c r="FDL215" s="6"/>
      <c r="FDM215" s="6"/>
      <c r="FDN215" s="6"/>
      <c r="FDO215" s="6"/>
      <c r="FDP215" s="6"/>
      <c r="FDQ215" s="6"/>
      <c r="FDR215" s="6"/>
      <c r="FDS215" s="6"/>
      <c r="FDT215" s="6"/>
      <c r="FDU215" s="6"/>
      <c r="FDV215" s="6"/>
      <c r="FDW215" s="6"/>
      <c r="FDX215" s="6"/>
      <c r="FDY215" s="6"/>
      <c r="FDZ215" s="6"/>
      <c r="FEA215" s="6"/>
      <c r="FEB215" s="6"/>
      <c r="FEC215" s="6"/>
      <c r="FED215" s="6"/>
      <c r="FEE215" s="6"/>
      <c r="FEF215" s="6"/>
      <c r="FEG215" s="6"/>
      <c r="FEH215" s="6"/>
      <c r="FEI215" s="6"/>
      <c r="FEJ215" s="6"/>
      <c r="FEK215" s="6"/>
      <c r="FEL215" s="6"/>
      <c r="FEM215" s="6"/>
      <c r="FEN215" s="6"/>
      <c r="FEO215" s="6"/>
      <c r="FEP215" s="6"/>
      <c r="FEQ215" s="6"/>
      <c r="FER215" s="6"/>
      <c r="FES215" s="6"/>
      <c r="FET215" s="6"/>
      <c r="FEU215" s="6"/>
      <c r="FEV215" s="6"/>
      <c r="FEW215" s="6"/>
      <c r="FEX215" s="6"/>
      <c r="FEY215" s="6"/>
      <c r="FEZ215" s="6"/>
      <c r="FFA215" s="6"/>
      <c r="FFB215" s="6"/>
      <c r="FFC215" s="6"/>
      <c r="FFD215" s="6"/>
      <c r="FFE215" s="6"/>
      <c r="FFF215" s="6"/>
      <c r="FFG215" s="6"/>
      <c r="FFH215" s="6"/>
      <c r="FFI215" s="6"/>
      <c r="FFJ215" s="6"/>
      <c r="FFK215" s="6"/>
      <c r="FFL215" s="6"/>
      <c r="FFM215" s="6"/>
      <c r="FFN215" s="6"/>
      <c r="FFO215" s="6"/>
      <c r="FFP215" s="6"/>
      <c r="FFQ215" s="6"/>
      <c r="FFR215" s="6"/>
      <c r="FFS215" s="6"/>
      <c r="FFT215" s="6"/>
      <c r="FFU215" s="6"/>
      <c r="FFV215" s="6"/>
      <c r="FFW215" s="6"/>
      <c r="FFX215" s="6"/>
      <c r="FFY215" s="6"/>
      <c r="FFZ215" s="6"/>
      <c r="FGA215" s="6"/>
      <c r="FGB215" s="6"/>
      <c r="FGC215" s="6"/>
      <c r="FGD215" s="6"/>
      <c r="FGE215" s="6"/>
      <c r="FGF215" s="6"/>
      <c r="FGG215" s="6"/>
      <c r="FGH215" s="6"/>
      <c r="FGI215" s="6"/>
      <c r="FGJ215" s="6"/>
      <c r="FGK215" s="6"/>
      <c r="FGL215" s="6"/>
      <c r="FGM215" s="6"/>
      <c r="FGN215" s="6"/>
      <c r="FGO215" s="6"/>
      <c r="FGP215" s="6"/>
      <c r="FGQ215" s="6"/>
      <c r="FGR215" s="6"/>
      <c r="FGS215" s="6"/>
      <c r="FGT215" s="6"/>
      <c r="FGU215" s="6"/>
      <c r="FGV215" s="6"/>
      <c r="FGW215" s="6"/>
      <c r="FGX215" s="6"/>
      <c r="FGY215" s="6"/>
      <c r="FGZ215" s="6"/>
      <c r="FHA215" s="6"/>
      <c r="FHB215" s="6"/>
      <c r="FHC215" s="6"/>
      <c r="FHD215" s="6"/>
      <c r="FHE215" s="6"/>
      <c r="FHF215" s="6"/>
      <c r="FHG215" s="6"/>
      <c r="FHH215" s="6"/>
      <c r="FHI215" s="6"/>
      <c r="FHJ215" s="6"/>
      <c r="FHK215" s="6"/>
      <c r="FHL215" s="6"/>
      <c r="FHM215" s="6"/>
      <c r="FHN215" s="6"/>
      <c r="FHO215" s="6"/>
      <c r="FHP215" s="6"/>
      <c r="FHQ215" s="6"/>
      <c r="FHR215" s="6"/>
      <c r="FHS215" s="6"/>
      <c r="FHT215" s="6"/>
      <c r="FHU215" s="6"/>
      <c r="FHV215" s="6"/>
      <c r="FHW215" s="6"/>
      <c r="FHX215" s="6"/>
      <c r="FHY215" s="6"/>
      <c r="FHZ215" s="6"/>
      <c r="FIA215" s="6"/>
      <c r="FIB215" s="6"/>
      <c r="FIC215" s="6"/>
      <c r="FID215" s="6"/>
      <c r="FIE215" s="6"/>
      <c r="FIF215" s="6"/>
      <c r="FIG215" s="6"/>
      <c r="FIH215" s="6"/>
      <c r="FII215" s="6"/>
      <c r="FIJ215" s="6"/>
      <c r="FIK215" s="6"/>
      <c r="FIL215" s="6"/>
      <c r="FIM215" s="6"/>
      <c r="FIN215" s="6"/>
      <c r="FIO215" s="6"/>
      <c r="FIP215" s="6"/>
      <c r="FIQ215" s="6"/>
      <c r="FIR215" s="6"/>
      <c r="FIS215" s="6"/>
      <c r="FIT215" s="6"/>
      <c r="FIU215" s="6"/>
      <c r="FIV215" s="6"/>
      <c r="FIW215" s="6"/>
      <c r="FIX215" s="6"/>
      <c r="FIY215" s="6"/>
      <c r="FIZ215" s="6"/>
      <c r="FJA215" s="6"/>
      <c r="FJB215" s="6"/>
      <c r="FJC215" s="6"/>
      <c r="FJD215" s="6"/>
      <c r="FJE215" s="6"/>
      <c r="FJF215" s="6"/>
      <c r="FJG215" s="6"/>
      <c r="FJH215" s="6"/>
      <c r="FJI215" s="6"/>
      <c r="FJJ215" s="6"/>
      <c r="FJK215" s="6"/>
      <c r="FJL215" s="6"/>
      <c r="FJM215" s="6"/>
      <c r="FJN215" s="6"/>
      <c r="FJO215" s="6"/>
      <c r="FJP215" s="6"/>
      <c r="FJQ215" s="6"/>
      <c r="FJR215" s="6"/>
      <c r="FJS215" s="6"/>
      <c r="FJT215" s="6"/>
      <c r="FJU215" s="6"/>
      <c r="FJV215" s="6"/>
      <c r="FJW215" s="6"/>
      <c r="FJX215" s="6"/>
      <c r="FJY215" s="6"/>
      <c r="FJZ215" s="6"/>
      <c r="FKA215" s="6"/>
      <c r="FKB215" s="6"/>
      <c r="FKC215" s="6"/>
      <c r="FKD215" s="6"/>
      <c r="FKE215" s="6"/>
      <c r="FKF215" s="6"/>
      <c r="FKG215" s="6"/>
      <c r="FKH215" s="6"/>
      <c r="FKI215" s="6"/>
      <c r="FKJ215" s="6"/>
      <c r="FKK215" s="6"/>
      <c r="FKL215" s="6"/>
      <c r="FKM215" s="6"/>
      <c r="FKN215" s="6"/>
      <c r="FKO215" s="6"/>
      <c r="FKP215" s="6"/>
      <c r="FKQ215" s="6"/>
      <c r="FKR215" s="6"/>
      <c r="FKS215" s="6"/>
      <c r="FKT215" s="6"/>
      <c r="FKU215" s="6"/>
      <c r="FKV215" s="6"/>
      <c r="FKW215" s="6"/>
      <c r="FKX215" s="6"/>
      <c r="FKY215" s="6"/>
      <c r="FKZ215" s="6"/>
      <c r="FLA215" s="6"/>
      <c r="FLB215" s="6"/>
      <c r="FLC215" s="6"/>
      <c r="FLD215" s="6"/>
      <c r="FLE215" s="6"/>
      <c r="FLF215" s="6"/>
      <c r="FLG215" s="6"/>
      <c r="FLH215" s="6"/>
      <c r="FLI215" s="6"/>
      <c r="FLJ215" s="6"/>
      <c r="FLK215" s="6"/>
      <c r="FLL215" s="6"/>
      <c r="FLM215" s="6"/>
      <c r="FLN215" s="6"/>
      <c r="FLO215" s="6"/>
      <c r="FLP215" s="6"/>
      <c r="FLQ215" s="6"/>
      <c r="FLR215" s="6"/>
      <c r="FLS215" s="6"/>
      <c r="FLT215" s="6"/>
      <c r="FLU215" s="6"/>
      <c r="FLV215" s="6"/>
      <c r="FLW215" s="6"/>
      <c r="FLX215" s="6"/>
      <c r="FLY215" s="6"/>
      <c r="FLZ215" s="6"/>
      <c r="FMA215" s="6"/>
      <c r="FMB215" s="6"/>
      <c r="FMC215" s="6"/>
      <c r="FMD215" s="6"/>
      <c r="FME215" s="6"/>
      <c r="FMF215" s="6"/>
      <c r="FMG215" s="6"/>
      <c r="FMH215" s="6"/>
      <c r="FMI215" s="6"/>
      <c r="FMJ215" s="6"/>
      <c r="FMK215" s="6"/>
      <c r="FML215" s="6"/>
      <c r="FMM215" s="6"/>
      <c r="FMN215" s="6"/>
      <c r="FMO215" s="6"/>
      <c r="FMP215" s="6"/>
      <c r="FMQ215" s="6"/>
      <c r="FMR215" s="6"/>
      <c r="FMS215" s="6"/>
      <c r="FMT215" s="6"/>
      <c r="FMU215" s="6"/>
      <c r="FMV215" s="6"/>
      <c r="FMW215" s="6"/>
      <c r="FMX215" s="6"/>
      <c r="FMY215" s="6"/>
      <c r="FMZ215" s="6"/>
      <c r="FNA215" s="6"/>
      <c r="FNB215" s="6"/>
      <c r="FNC215" s="6"/>
      <c r="FND215" s="6"/>
      <c r="FNE215" s="6"/>
      <c r="FNF215" s="6"/>
      <c r="FNG215" s="6"/>
      <c r="FNH215" s="6"/>
      <c r="FNI215" s="6"/>
      <c r="FNJ215" s="6"/>
      <c r="FNK215" s="6"/>
      <c r="FNL215" s="6"/>
      <c r="FNM215" s="6"/>
      <c r="FNN215" s="6"/>
      <c r="FNO215" s="6"/>
      <c r="FNP215" s="6"/>
      <c r="FNQ215" s="6"/>
      <c r="FNR215" s="6"/>
      <c r="FNS215" s="6"/>
      <c r="FNT215" s="6"/>
      <c r="FNU215" s="6"/>
      <c r="FNV215" s="6"/>
      <c r="FNW215" s="6"/>
      <c r="FNX215" s="6"/>
      <c r="FNY215" s="6"/>
      <c r="FNZ215" s="6"/>
      <c r="FOA215" s="6"/>
      <c r="FOB215" s="6"/>
      <c r="FOC215" s="6"/>
      <c r="FOD215" s="6"/>
      <c r="FOE215" s="6"/>
      <c r="FOF215" s="6"/>
      <c r="FOG215" s="6"/>
      <c r="FOH215" s="6"/>
      <c r="FOI215" s="6"/>
      <c r="FOJ215" s="6"/>
      <c r="FOK215" s="6"/>
      <c r="FOL215" s="6"/>
      <c r="FOM215" s="6"/>
      <c r="FON215" s="6"/>
      <c r="FOO215" s="6"/>
      <c r="FOP215" s="6"/>
      <c r="FOQ215" s="6"/>
      <c r="FOR215" s="6"/>
      <c r="FOS215" s="6"/>
      <c r="FOT215" s="6"/>
      <c r="FOU215" s="6"/>
      <c r="FOV215" s="6"/>
      <c r="FOW215" s="6"/>
      <c r="FOX215" s="6"/>
      <c r="FOY215" s="6"/>
      <c r="FOZ215" s="6"/>
      <c r="FPA215" s="6"/>
      <c r="FPB215" s="6"/>
      <c r="FPC215" s="6"/>
      <c r="FPD215" s="6"/>
      <c r="FPE215" s="6"/>
      <c r="FPF215" s="6"/>
      <c r="FPG215" s="6"/>
      <c r="FPH215" s="6"/>
      <c r="FPI215" s="6"/>
      <c r="FPJ215" s="6"/>
      <c r="FPK215" s="6"/>
      <c r="FPL215" s="6"/>
      <c r="FPM215" s="6"/>
      <c r="FPN215" s="6"/>
      <c r="FPO215" s="6"/>
      <c r="FPP215" s="6"/>
      <c r="FPQ215" s="6"/>
      <c r="FPR215" s="6"/>
      <c r="FPS215" s="6"/>
      <c r="FPT215" s="6"/>
      <c r="FPU215" s="6"/>
      <c r="FPV215" s="6"/>
      <c r="FPW215" s="6"/>
      <c r="FPX215" s="6"/>
      <c r="FPY215" s="6"/>
      <c r="FPZ215" s="6"/>
      <c r="FQA215" s="6"/>
      <c r="FQB215" s="6"/>
      <c r="FQC215" s="6"/>
      <c r="FQD215" s="6"/>
      <c r="FQE215" s="6"/>
      <c r="FQF215" s="6"/>
      <c r="FQG215" s="6"/>
      <c r="FQH215" s="6"/>
      <c r="FQI215" s="6"/>
      <c r="FQJ215" s="6"/>
      <c r="FQK215" s="6"/>
      <c r="FQL215" s="6"/>
      <c r="FQM215" s="6"/>
      <c r="FQN215" s="6"/>
      <c r="FQO215" s="6"/>
      <c r="FQP215" s="6"/>
      <c r="FQQ215" s="6"/>
      <c r="FQR215" s="6"/>
      <c r="FQS215" s="6"/>
      <c r="FQT215" s="6"/>
      <c r="FQU215" s="6"/>
      <c r="FQV215" s="6"/>
      <c r="FQW215" s="6"/>
      <c r="FQX215" s="6"/>
      <c r="FQY215" s="6"/>
      <c r="FQZ215" s="6"/>
      <c r="FRA215" s="6"/>
      <c r="FRB215" s="6"/>
      <c r="FRC215" s="6"/>
      <c r="FRD215" s="6"/>
      <c r="FRE215" s="6"/>
      <c r="FRF215" s="6"/>
      <c r="FRG215" s="6"/>
      <c r="FRH215" s="6"/>
      <c r="FRI215" s="6"/>
      <c r="FRJ215" s="6"/>
      <c r="FRK215" s="6"/>
      <c r="FRL215" s="6"/>
      <c r="FRM215" s="6"/>
      <c r="FRN215" s="6"/>
      <c r="FRO215" s="6"/>
      <c r="FRP215" s="6"/>
      <c r="FRQ215" s="6"/>
      <c r="FRR215" s="6"/>
      <c r="FRS215" s="6"/>
      <c r="FRT215" s="6"/>
      <c r="FRU215" s="6"/>
      <c r="FRV215" s="6"/>
      <c r="FRW215" s="6"/>
      <c r="FRX215" s="6"/>
      <c r="FRY215" s="6"/>
      <c r="FRZ215" s="6"/>
      <c r="FSA215" s="6"/>
      <c r="FSB215" s="6"/>
      <c r="FSC215" s="6"/>
      <c r="FSD215" s="6"/>
      <c r="FSE215" s="6"/>
      <c r="FSF215" s="6"/>
      <c r="FSG215" s="6"/>
      <c r="FSH215" s="6"/>
      <c r="FSI215" s="6"/>
      <c r="FSJ215" s="6"/>
      <c r="FSK215" s="6"/>
      <c r="FSL215" s="6"/>
      <c r="FSM215" s="6"/>
      <c r="FSN215" s="6"/>
      <c r="FSO215" s="6"/>
      <c r="FSP215" s="6"/>
      <c r="FSQ215" s="6"/>
      <c r="FSR215" s="6"/>
      <c r="FSS215" s="6"/>
      <c r="FST215" s="6"/>
      <c r="FSU215" s="6"/>
      <c r="FSV215" s="6"/>
      <c r="FSW215" s="6"/>
      <c r="FSX215" s="6"/>
      <c r="FSY215" s="6"/>
      <c r="FSZ215" s="6"/>
      <c r="FTA215" s="6"/>
      <c r="FTB215" s="6"/>
      <c r="FTC215" s="6"/>
      <c r="FTD215" s="6"/>
      <c r="FTE215" s="6"/>
      <c r="FTF215" s="6"/>
      <c r="FTG215" s="6"/>
      <c r="FTH215" s="6"/>
      <c r="FTI215" s="6"/>
      <c r="FTJ215" s="6"/>
      <c r="FTK215" s="6"/>
      <c r="FTL215" s="6"/>
      <c r="FTM215" s="6"/>
      <c r="FTN215" s="6"/>
      <c r="FTO215" s="6"/>
      <c r="FTP215" s="6"/>
      <c r="FTQ215" s="6"/>
      <c r="FTR215" s="6"/>
      <c r="FTS215" s="6"/>
      <c r="FTT215" s="6"/>
      <c r="FTU215" s="6"/>
      <c r="FTV215" s="6"/>
      <c r="FTW215" s="6"/>
      <c r="FTX215" s="6"/>
      <c r="FTY215" s="6"/>
      <c r="FTZ215" s="6"/>
      <c r="FUA215" s="6"/>
      <c r="FUB215" s="6"/>
      <c r="FUC215" s="6"/>
      <c r="FUD215" s="6"/>
      <c r="FUE215" s="6"/>
      <c r="FUF215" s="6"/>
      <c r="FUG215" s="6"/>
      <c r="FUH215" s="6"/>
      <c r="FUI215" s="6"/>
      <c r="FUJ215" s="6"/>
      <c r="FUK215" s="6"/>
      <c r="FUL215" s="6"/>
      <c r="FUM215" s="6"/>
      <c r="FUN215" s="6"/>
      <c r="FUO215" s="6"/>
      <c r="FUP215" s="6"/>
      <c r="FUQ215" s="6"/>
      <c r="FUR215" s="6"/>
      <c r="FUS215" s="6"/>
      <c r="FUT215" s="6"/>
      <c r="FUU215" s="6"/>
      <c r="FUV215" s="6"/>
      <c r="FUW215" s="6"/>
      <c r="FUX215" s="6"/>
      <c r="FUY215" s="6"/>
      <c r="FUZ215" s="6"/>
      <c r="FVA215" s="6"/>
      <c r="FVB215" s="6"/>
      <c r="FVC215" s="6"/>
      <c r="FVD215" s="6"/>
      <c r="FVE215" s="6"/>
      <c r="FVF215" s="6"/>
      <c r="FVG215" s="6"/>
      <c r="FVH215" s="6"/>
      <c r="FVI215" s="6"/>
      <c r="FVJ215" s="6"/>
      <c r="FVK215" s="6"/>
      <c r="FVL215" s="6"/>
      <c r="FVM215" s="6"/>
      <c r="FVN215" s="6"/>
      <c r="FVO215" s="6"/>
      <c r="FVP215" s="6"/>
      <c r="FVQ215" s="6"/>
      <c r="FVR215" s="6"/>
      <c r="FVS215" s="6"/>
      <c r="FVT215" s="6"/>
      <c r="FVU215" s="6"/>
      <c r="FVV215" s="6"/>
      <c r="FVW215" s="6"/>
      <c r="FVX215" s="6"/>
      <c r="FVY215" s="6"/>
      <c r="FVZ215" s="6"/>
      <c r="FWA215" s="6"/>
      <c r="FWB215" s="6"/>
      <c r="FWC215" s="6"/>
      <c r="FWD215" s="6"/>
      <c r="FWE215" s="6"/>
      <c r="FWF215" s="6"/>
      <c r="FWG215" s="6"/>
      <c r="FWH215" s="6"/>
      <c r="FWI215" s="6"/>
      <c r="FWJ215" s="6"/>
      <c r="FWK215" s="6"/>
      <c r="FWL215" s="6"/>
      <c r="FWM215" s="6"/>
      <c r="FWN215" s="6"/>
      <c r="FWO215" s="6"/>
      <c r="FWP215" s="6"/>
      <c r="FWQ215" s="6"/>
      <c r="FWR215" s="6"/>
      <c r="FWS215" s="6"/>
      <c r="FWT215" s="6"/>
      <c r="FWU215" s="6"/>
      <c r="FWV215" s="6"/>
      <c r="FWW215" s="6"/>
      <c r="FWX215" s="6"/>
      <c r="FWY215" s="6"/>
      <c r="FWZ215" s="6"/>
      <c r="FXA215" s="6"/>
      <c r="FXB215" s="6"/>
      <c r="FXC215" s="6"/>
      <c r="FXD215" s="6"/>
      <c r="FXE215" s="6"/>
      <c r="FXF215" s="6"/>
      <c r="FXG215" s="6"/>
      <c r="FXH215" s="6"/>
      <c r="FXI215" s="6"/>
      <c r="FXJ215" s="6"/>
      <c r="FXK215" s="6"/>
      <c r="FXL215" s="6"/>
      <c r="FXM215" s="6"/>
      <c r="FXN215" s="6"/>
      <c r="FXO215" s="6"/>
      <c r="FXP215" s="6"/>
      <c r="FXQ215" s="6"/>
      <c r="FXR215" s="6"/>
      <c r="FXS215" s="6"/>
      <c r="FXT215" s="6"/>
      <c r="FXU215" s="6"/>
      <c r="FXV215" s="6"/>
      <c r="FXW215" s="6"/>
      <c r="FXX215" s="6"/>
      <c r="FXY215" s="6"/>
      <c r="FXZ215" s="6"/>
      <c r="FYA215" s="6"/>
      <c r="FYB215" s="6"/>
      <c r="FYC215" s="6"/>
      <c r="FYD215" s="6"/>
      <c r="FYE215" s="6"/>
      <c r="FYF215" s="6"/>
      <c r="FYG215" s="6"/>
      <c r="FYH215" s="6"/>
      <c r="FYI215" s="6"/>
      <c r="FYJ215" s="6"/>
      <c r="FYK215" s="6"/>
      <c r="FYL215" s="6"/>
      <c r="FYM215" s="6"/>
      <c r="FYN215" s="6"/>
      <c r="FYO215" s="6"/>
      <c r="FYP215" s="6"/>
      <c r="FYQ215" s="6"/>
      <c r="FYR215" s="6"/>
      <c r="FYS215" s="6"/>
      <c r="FYT215" s="6"/>
      <c r="FYU215" s="6"/>
      <c r="FYV215" s="6"/>
      <c r="FYW215" s="6"/>
      <c r="FYX215" s="6"/>
      <c r="FYY215" s="6"/>
      <c r="FYZ215" s="6"/>
      <c r="FZA215" s="6"/>
      <c r="FZB215" s="6"/>
      <c r="FZC215" s="6"/>
      <c r="FZD215" s="6"/>
      <c r="FZE215" s="6"/>
      <c r="FZF215" s="6"/>
      <c r="FZG215" s="6"/>
      <c r="FZH215" s="6"/>
      <c r="FZI215" s="6"/>
      <c r="FZJ215" s="6"/>
      <c r="FZK215" s="6"/>
      <c r="FZL215" s="6"/>
      <c r="FZM215" s="6"/>
      <c r="FZN215" s="6"/>
      <c r="FZO215" s="6"/>
      <c r="FZP215" s="6"/>
      <c r="FZQ215" s="6"/>
      <c r="FZR215" s="6"/>
      <c r="FZS215" s="6"/>
      <c r="FZT215" s="6"/>
      <c r="FZU215" s="6"/>
      <c r="FZV215" s="6"/>
      <c r="FZW215" s="6"/>
      <c r="FZX215" s="6"/>
      <c r="FZY215" s="6"/>
      <c r="FZZ215" s="6"/>
      <c r="GAA215" s="6"/>
      <c r="GAB215" s="6"/>
      <c r="GAC215" s="6"/>
      <c r="GAD215" s="6"/>
      <c r="GAE215" s="6"/>
      <c r="GAF215" s="6"/>
      <c r="GAG215" s="6"/>
      <c r="GAH215" s="6"/>
      <c r="GAI215" s="6"/>
      <c r="GAJ215" s="6"/>
      <c r="GAK215" s="6"/>
      <c r="GAL215" s="6"/>
      <c r="GAM215" s="6"/>
      <c r="GAN215" s="6"/>
      <c r="GAO215" s="6"/>
      <c r="GAP215" s="6"/>
      <c r="GAQ215" s="6"/>
      <c r="GAR215" s="6"/>
      <c r="GAS215" s="6"/>
      <c r="GAT215" s="6"/>
      <c r="GAU215" s="6"/>
      <c r="GAV215" s="6"/>
      <c r="GAW215" s="6"/>
      <c r="GAX215" s="6"/>
      <c r="GAY215" s="6"/>
      <c r="GAZ215" s="6"/>
      <c r="GBA215" s="6"/>
      <c r="GBB215" s="6"/>
      <c r="GBC215" s="6"/>
      <c r="GBD215" s="6"/>
      <c r="GBE215" s="6"/>
      <c r="GBF215" s="6"/>
      <c r="GBG215" s="6"/>
      <c r="GBH215" s="6"/>
      <c r="GBI215" s="6"/>
      <c r="GBJ215" s="6"/>
      <c r="GBK215" s="6"/>
      <c r="GBL215" s="6"/>
      <c r="GBM215" s="6"/>
      <c r="GBN215" s="6"/>
      <c r="GBO215" s="6"/>
      <c r="GBP215" s="6"/>
      <c r="GBQ215" s="6"/>
      <c r="GBR215" s="6"/>
      <c r="GBS215" s="6"/>
      <c r="GBT215" s="6"/>
      <c r="GBU215" s="6"/>
      <c r="GBV215" s="6"/>
      <c r="GBW215" s="6"/>
      <c r="GBX215" s="6"/>
      <c r="GBY215" s="6"/>
      <c r="GBZ215" s="6"/>
      <c r="GCA215" s="6"/>
      <c r="GCB215" s="6"/>
      <c r="GCC215" s="6"/>
      <c r="GCD215" s="6"/>
      <c r="GCE215" s="6"/>
      <c r="GCF215" s="6"/>
      <c r="GCG215" s="6"/>
      <c r="GCH215" s="6"/>
      <c r="GCI215" s="6"/>
      <c r="GCJ215" s="6"/>
      <c r="GCK215" s="6"/>
      <c r="GCL215" s="6"/>
      <c r="GCM215" s="6"/>
      <c r="GCN215" s="6"/>
      <c r="GCO215" s="6"/>
      <c r="GCP215" s="6"/>
      <c r="GCQ215" s="6"/>
      <c r="GCR215" s="6"/>
      <c r="GCS215" s="6"/>
      <c r="GCT215" s="6"/>
      <c r="GCU215" s="6"/>
      <c r="GCV215" s="6"/>
      <c r="GCW215" s="6"/>
      <c r="GCX215" s="6"/>
      <c r="GCY215" s="6"/>
      <c r="GCZ215" s="6"/>
      <c r="GDA215" s="6"/>
      <c r="GDB215" s="6"/>
      <c r="GDC215" s="6"/>
      <c r="GDD215" s="6"/>
      <c r="GDE215" s="6"/>
      <c r="GDF215" s="6"/>
      <c r="GDG215" s="6"/>
      <c r="GDH215" s="6"/>
      <c r="GDI215" s="6"/>
      <c r="GDJ215" s="6"/>
      <c r="GDK215" s="6"/>
      <c r="GDL215" s="6"/>
      <c r="GDM215" s="6"/>
      <c r="GDN215" s="6"/>
      <c r="GDO215" s="6"/>
      <c r="GDP215" s="6"/>
      <c r="GDQ215" s="6"/>
      <c r="GDR215" s="6"/>
      <c r="GDS215" s="6"/>
      <c r="GDT215" s="6"/>
      <c r="GDU215" s="6"/>
      <c r="GDV215" s="6"/>
      <c r="GDW215" s="6"/>
      <c r="GDX215" s="6"/>
      <c r="GDY215" s="6"/>
      <c r="GDZ215" s="6"/>
      <c r="GEA215" s="6"/>
      <c r="GEB215" s="6"/>
      <c r="GEC215" s="6"/>
      <c r="GED215" s="6"/>
      <c r="GEE215" s="6"/>
      <c r="GEF215" s="6"/>
      <c r="GEG215" s="6"/>
      <c r="GEH215" s="6"/>
      <c r="GEI215" s="6"/>
      <c r="GEJ215" s="6"/>
      <c r="GEK215" s="6"/>
      <c r="GEL215" s="6"/>
      <c r="GEM215" s="6"/>
      <c r="GEN215" s="6"/>
      <c r="GEO215" s="6"/>
      <c r="GEP215" s="6"/>
      <c r="GEQ215" s="6"/>
      <c r="GER215" s="6"/>
      <c r="GES215" s="6"/>
      <c r="GET215" s="6"/>
      <c r="GEU215" s="6"/>
      <c r="GEV215" s="6"/>
      <c r="GEW215" s="6"/>
      <c r="GEX215" s="6"/>
      <c r="GEY215" s="6"/>
      <c r="GEZ215" s="6"/>
      <c r="GFA215" s="6"/>
      <c r="GFB215" s="6"/>
      <c r="GFC215" s="6"/>
      <c r="GFD215" s="6"/>
      <c r="GFE215" s="6"/>
      <c r="GFF215" s="6"/>
      <c r="GFG215" s="6"/>
      <c r="GFH215" s="6"/>
      <c r="GFI215" s="6"/>
      <c r="GFJ215" s="6"/>
      <c r="GFK215" s="6"/>
      <c r="GFL215" s="6"/>
      <c r="GFM215" s="6"/>
      <c r="GFN215" s="6"/>
      <c r="GFO215" s="6"/>
      <c r="GFP215" s="6"/>
      <c r="GFQ215" s="6"/>
      <c r="GFR215" s="6"/>
      <c r="GFS215" s="6"/>
      <c r="GFT215" s="6"/>
      <c r="GFU215" s="6"/>
      <c r="GFV215" s="6"/>
      <c r="GFW215" s="6"/>
      <c r="GFX215" s="6"/>
      <c r="GFY215" s="6"/>
      <c r="GFZ215" s="6"/>
      <c r="GGA215" s="6"/>
      <c r="GGB215" s="6"/>
      <c r="GGC215" s="6"/>
      <c r="GGD215" s="6"/>
      <c r="GGE215" s="6"/>
      <c r="GGF215" s="6"/>
      <c r="GGG215" s="6"/>
      <c r="GGH215" s="6"/>
      <c r="GGI215" s="6"/>
      <c r="GGJ215" s="6"/>
      <c r="GGK215" s="6"/>
      <c r="GGL215" s="6"/>
      <c r="GGM215" s="6"/>
      <c r="GGN215" s="6"/>
      <c r="GGO215" s="6"/>
      <c r="GGP215" s="6"/>
      <c r="GGQ215" s="6"/>
      <c r="GGR215" s="6"/>
      <c r="GGS215" s="6"/>
      <c r="GGT215" s="6"/>
      <c r="GGU215" s="6"/>
      <c r="GGV215" s="6"/>
      <c r="GGW215" s="6"/>
      <c r="GGX215" s="6"/>
      <c r="GGY215" s="6"/>
      <c r="GGZ215" s="6"/>
      <c r="GHA215" s="6"/>
      <c r="GHB215" s="6"/>
      <c r="GHC215" s="6"/>
      <c r="GHD215" s="6"/>
      <c r="GHE215" s="6"/>
      <c r="GHF215" s="6"/>
      <c r="GHG215" s="6"/>
      <c r="GHH215" s="6"/>
      <c r="GHI215" s="6"/>
      <c r="GHJ215" s="6"/>
      <c r="GHK215" s="6"/>
      <c r="GHL215" s="6"/>
      <c r="GHM215" s="6"/>
      <c r="GHN215" s="6"/>
      <c r="GHO215" s="6"/>
      <c r="GHP215" s="6"/>
      <c r="GHQ215" s="6"/>
      <c r="GHR215" s="6"/>
      <c r="GHS215" s="6"/>
      <c r="GHT215" s="6"/>
      <c r="GHU215" s="6"/>
      <c r="GHV215" s="6"/>
      <c r="GHW215" s="6"/>
      <c r="GHX215" s="6"/>
      <c r="GHY215" s="6"/>
      <c r="GHZ215" s="6"/>
      <c r="GIA215" s="6"/>
      <c r="GIB215" s="6"/>
      <c r="GIC215" s="6"/>
      <c r="GID215" s="6"/>
      <c r="GIE215" s="6"/>
      <c r="GIF215" s="6"/>
      <c r="GIG215" s="6"/>
      <c r="GIH215" s="6"/>
      <c r="GII215" s="6"/>
      <c r="GIJ215" s="6"/>
      <c r="GIK215" s="6"/>
      <c r="GIL215" s="6"/>
      <c r="GIM215" s="6"/>
      <c r="GIN215" s="6"/>
      <c r="GIO215" s="6"/>
      <c r="GIP215" s="6"/>
      <c r="GIQ215" s="6"/>
      <c r="GIR215" s="6"/>
      <c r="GIS215" s="6"/>
      <c r="GIT215" s="6"/>
      <c r="GIU215" s="6"/>
      <c r="GIV215" s="6"/>
      <c r="GIW215" s="6"/>
      <c r="GIX215" s="6"/>
      <c r="GIY215" s="6"/>
      <c r="GIZ215" s="6"/>
      <c r="GJA215" s="6"/>
      <c r="GJB215" s="6"/>
      <c r="GJC215" s="6"/>
      <c r="GJD215" s="6"/>
      <c r="GJE215" s="6"/>
      <c r="GJF215" s="6"/>
      <c r="GJG215" s="6"/>
      <c r="GJH215" s="6"/>
      <c r="GJI215" s="6"/>
      <c r="GJJ215" s="6"/>
      <c r="GJK215" s="6"/>
      <c r="GJL215" s="6"/>
      <c r="GJM215" s="6"/>
      <c r="GJN215" s="6"/>
      <c r="GJO215" s="6"/>
      <c r="GJP215" s="6"/>
      <c r="GJQ215" s="6"/>
      <c r="GJR215" s="6"/>
      <c r="GJS215" s="6"/>
      <c r="GJT215" s="6"/>
      <c r="GJU215" s="6"/>
      <c r="GJV215" s="6"/>
      <c r="GJW215" s="6"/>
      <c r="GJX215" s="6"/>
      <c r="GJY215" s="6"/>
      <c r="GJZ215" s="6"/>
      <c r="GKA215" s="6"/>
      <c r="GKB215" s="6"/>
      <c r="GKC215" s="6"/>
      <c r="GKD215" s="6"/>
      <c r="GKE215" s="6"/>
      <c r="GKF215" s="6"/>
      <c r="GKG215" s="6"/>
      <c r="GKH215" s="6"/>
      <c r="GKI215" s="6"/>
      <c r="GKJ215" s="6"/>
      <c r="GKK215" s="6"/>
      <c r="GKL215" s="6"/>
      <c r="GKM215" s="6"/>
      <c r="GKN215" s="6"/>
      <c r="GKO215" s="6"/>
      <c r="GKP215" s="6"/>
      <c r="GKQ215" s="6"/>
      <c r="GKR215" s="6"/>
      <c r="GKS215" s="6"/>
      <c r="GKT215" s="6"/>
      <c r="GKU215" s="6"/>
      <c r="GKV215" s="6"/>
      <c r="GKW215" s="6"/>
      <c r="GKX215" s="6"/>
      <c r="GKY215" s="6"/>
      <c r="GKZ215" s="6"/>
      <c r="GLA215" s="6"/>
      <c r="GLB215" s="6"/>
      <c r="GLC215" s="6"/>
      <c r="GLD215" s="6"/>
      <c r="GLE215" s="6"/>
      <c r="GLF215" s="6"/>
      <c r="GLG215" s="6"/>
      <c r="GLH215" s="6"/>
      <c r="GLI215" s="6"/>
      <c r="GLJ215" s="6"/>
      <c r="GLK215" s="6"/>
      <c r="GLL215" s="6"/>
      <c r="GLM215" s="6"/>
      <c r="GLN215" s="6"/>
      <c r="GLO215" s="6"/>
      <c r="GLP215" s="6"/>
      <c r="GLQ215" s="6"/>
      <c r="GLR215" s="6"/>
      <c r="GLS215" s="6"/>
      <c r="GLT215" s="6"/>
      <c r="GLU215" s="6"/>
      <c r="GLV215" s="6"/>
      <c r="GLW215" s="6"/>
      <c r="GLX215" s="6"/>
      <c r="GLY215" s="6"/>
      <c r="GLZ215" s="6"/>
      <c r="GMA215" s="6"/>
      <c r="GMB215" s="6"/>
      <c r="GMC215" s="6"/>
      <c r="GMD215" s="6"/>
      <c r="GME215" s="6"/>
      <c r="GMF215" s="6"/>
      <c r="GMG215" s="6"/>
      <c r="GMH215" s="6"/>
      <c r="GMI215" s="6"/>
      <c r="GMJ215" s="6"/>
      <c r="GMK215" s="6"/>
      <c r="GML215" s="6"/>
      <c r="GMM215" s="6"/>
      <c r="GMN215" s="6"/>
      <c r="GMO215" s="6"/>
      <c r="GMP215" s="6"/>
      <c r="GMQ215" s="6"/>
      <c r="GMR215" s="6"/>
      <c r="GMS215" s="6"/>
      <c r="GMT215" s="6"/>
      <c r="GMU215" s="6"/>
      <c r="GMV215" s="6"/>
      <c r="GMW215" s="6"/>
      <c r="GMX215" s="6"/>
      <c r="GMY215" s="6"/>
      <c r="GMZ215" s="6"/>
      <c r="GNA215" s="6"/>
      <c r="GNB215" s="6"/>
      <c r="GNC215" s="6"/>
      <c r="GND215" s="6"/>
      <c r="GNE215" s="6"/>
      <c r="GNF215" s="6"/>
      <c r="GNG215" s="6"/>
      <c r="GNH215" s="6"/>
      <c r="GNI215" s="6"/>
      <c r="GNJ215" s="6"/>
      <c r="GNK215" s="6"/>
      <c r="GNL215" s="6"/>
      <c r="GNM215" s="6"/>
      <c r="GNN215" s="6"/>
      <c r="GNO215" s="6"/>
      <c r="GNP215" s="6"/>
      <c r="GNQ215" s="6"/>
      <c r="GNR215" s="6"/>
      <c r="GNS215" s="6"/>
      <c r="GNT215" s="6"/>
      <c r="GNU215" s="6"/>
      <c r="GNV215" s="6"/>
      <c r="GNW215" s="6"/>
      <c r="GNX215" s="6"/>
      <c r="GNY215" s="6"/>
      <c r="GNZ215" s="6"/>
      <c r="GOA215" s="6"/>
      <c r="GOB215" s="6"/>
      <c r="GOC215" s="6"/>
      <c r="GOD215" s="6"/>
      <c r="GOE215" s="6"/>
      <c r="GOF215" s="6"/>
      <c r="GOG215" s="6"/>
      <c r="GOH215" s="6"/>
      <c r="GOI215" s="6"/>
      <c r="GOJ215" s="6"/>
      <c r="GOK215" s="6"/>
      <c r="GOL215" s="6"/>
      <c r="GOM215" s="6"/>
      <c r="GON215" s="6"/>
      <c r="GOO215" s="6"/>
      <c r="GOP215" s="6"/>
      <c r="GOQ215" s="6"/>
      <c r="GOR215" s="6"/>
      <c r="GOS215" s="6"/>
      <c r="GOT215" s="6"/>
      <c r="GOU215" s="6"/>
      <c r="GOV215" s="6"/>
      <c r="GOW215" s="6"/>
      <c r="GOX215" s="6"/>
      <c r="GOY215" s="6"/>
      <c r="GOZ215" s="6"/>
      <c r="GPA215" s="6"/>
      <c r="GPB215" s="6"/>
      <c r="GPC215" s="6"/>
      <c r="GPD215" s="6"/>
      <c r="GPE215" s="6"/>
      <c r="GPF215" s="6"/>
      <c r="GPG215" s="6"/>
      <c r="GPH215" s="6"/>
      <c r="GPI215" s="6"/>
      <c r="GPJ215" s="6"/>
      <c r="GPK215" s="6"/>
      <c r="GPL215" s="6"/>
      <c r="GPM215" s="6"/>
      <c r="GPN215" s="6"/>
      <c r="GPO215" s="6"/>
      <c r="GPP215" s="6"/>
      <c r="GPQ215" s="6"/>
      <c r="GPR215" s="6"/>
      <c r="GPS215" s="6"/>
      <c r="GPT215" s="6"/>
      <c r="GPU215" s="6"/>
      <c r="GPV215" s="6"/>
      <c r="GPW215" s="6"/>
      <c r="GPX215" s="6"/>
      <c r="GPY215" s="6"/>
      <c r="GPZ215" s="6"/>
      <c r="GQA215" s="6"/>
      <c r="GQB215" s="6"/>
      <c r="GQC215" s="6"/>
      <c r="GQD215" s="6"/>
      <c r="GQE215" s="6"/>
      <c r="GQF215" s="6"/>
      <c r="GQG215" s="6"/>
      <c r="GQH215" s="6"/>
      <c r="GQI215" s="6"/>
      <c r="GQJ215" s="6"/>
      <c r="GQK215" s="6"/>
      <c r="GQL215" s="6"/>
      <c r="GQM215" s="6"/>
      <c r="GQN215" s="6"/>
      <c r="GQO215" s="6"/>
      <c r="GQP215" s="6"/>
      <c r="GQQ215" s="6"/>
      <c r="GQR215" s="6"/>
      <c r="GQS215" s="6"/>
      <c r="GQT215" s="6"/>
      <c r="GQU215" s="6"/>
      <c r="GQV215" s="6"/>
      <c r="GQW215" s="6"/>
      <c r="GQX215" s="6"/>
      <c r="GQY215" s="6"/>
      <c r="GQZ215" s="6"/>
      <c r="GRA215" s="6"/>
      <c r="GRB215" s="6"/>
      <c r="GRC215" s="6"/>
      <c r="GRD215" s="6"/>
      <c r="GRE215" s="6"/>
      <c r="GRF215" s="6"/>
      <c r="GRG215" s="6"/>
      <c r="GRH215" s="6"/>
      <c r="GRI215" s="6"/>
      <c r="GRJ215" s="6"/>
      <c r="GRK215" s="6"/>
      <c r="GRL215" s="6"/>
      <c r="GRM215" s="6"/>
      <c r="GRN215" s="6"/>
      <c r="GRO215" s="6"/>
      <c r="GRP215" s="6"/>
      <c r="GRQ215" s="6"/>
      <c r="GRR215" s="6"/>
      <c r="GRS215" s="6"/>
      <c r="GRT215" s="6"/>
      <c r="GRU215" s="6"/>
      <c r="GRV215" s="6"/>
      <c r="GRW215" s="6"/>
      <c r="GRX215" s="6"/>
      <c r="GRY215" s="6"/>
      <c r="GRZ215" s="6"/>
      <c r="GSA215" s="6"/>
      <c r="GSB215" s="6"/>
      <c r="GSC215" s="6"/>
      <c r="GSD215" s="6"/>
      <c r="GSE215" s="6"/>
      <c r="GSF215" s="6"/>
      <c r="GSG215" s="6"/>
      <c r="GSH215" s="6"/>
      <c r="GSI215" s="6"/>
      <c r="GSJ215" s="6"/>
      <c r="GSK215" s="6"/>
      <c r="GSL215" s="6"/>
      <c r="GSM215" s="6"/>
      <c r="GSN215" s="6"/>
      <c r="GSO215" s="6"/>
      <c r="GSP215" s="6"/>
      <c r="GSQ215" s="6"/>
      <c r="GSR215" s="6"/>
      <c r="GSS215" s="6"/>
      <c r="GST215" s="6"/>
      <c r="GSU215" s="6"/>
      <c r="GSV215" s="6"/>
      <c r="GSW215" s="6"/>
      <c r="GSX215" s="6"/>
      <c r="GSY215" s="6"/>
      <c r="GSZ215" s="6"/>
      <c r="GTA215" s="6"/>
      <c r="GTB215" s="6"/>
      <c r="GTC215" s="6"/>
      <c r="GTD215" s="6"/>
      <c r="GTE215" s="6"/>
      <c r="GTF215" s="6"/>
      <c r="GTG215" s="6"/>
      <c r="GTH215" s="6"/>
      <c r="GTI215" s="6"/>
      <c r="GTJ215" s="6"/>
      <c r="GTK215" s="6"/>
      <c r="GTL215" s="6"/>
      <c r="GTM215" s="6"/>
      <c r="GTN215" s="6"/>
      <c r="GTO215" s="6"/>
      <c r="GTP215" s="6"/>
      <c r="GTQ215" s="6"/>
      <c r="GTR215" s="6"/>
      <c r="GTS215" s="6"/>
      <c r="GTT215" s="6"/>
      <c r="GTU215" s="6"/>
      <c r="GTV215" s="6"/>
      <c r="GTW215" s="6"/>
      <c r="GTX215" s="6"/>
      <c r="GTY215" s="6"/>
      <c r="GTZ215" s="6"/>
      <c r="GUA215" s="6"/>
      <c r="GUB215" s="6"/>
      <c r="GUC215" s="6"/>
      <c r="GUD215" s="6"/>
      <c r="GUE215" s="6"/>
      <c r="GUF215" s="6"/>
      <c r="GUG215" s="6"/>
      <c r="GUH215" s="6"/>
      <c r="GUI215" s="6"/>
      <c r="GUJ215" s="6"/>
      <c r="GUK215" s="6"/>
      <c r="GUL215" s="6"/>
      <c r="GUM215" s="6"/>
      <c r="GUN215" s="6"/>
      <c r="GUO215" s="6"/>
      <c r="GUP215" s="6"/>
      <c r="GUQ215" s="6"/>
      <c r="GUR215" s="6"/>
      <c r="GUS215" s="6"/>
      <c r="GUT215" s="6"/>
      <c r="GUU215" s="6"/>
      <c r="GUV215" s="6"/>
      <c r="GUW215" s="6"/>
      <c r="GUX215" s="6"/>
      <c r="GUY215" s="6"/>
      <c r="GUZ215" s="6"/>
      <c r="GVA215" s="6"/>
      <c r="GVB215" s="6"/>
      <c r="GVC215" s="6"/>
      <c r="GVD215" s="6"/>
      <c r="GVE215" s="6"/>
      <c r="GVF215" s="6"/>
      <c r="GVG215" s="6"/>
      <c r="GVH215" s="6"/>
      <c r="GVI215" s="6"/>
      <c r="GVJ215" s="6"/>
      <c r="GVK215" s="6"/>
      <c r="GVL215" s="6"/>
      <c r="GVM215" s="6"/>
      <c r="GVN215" s="6"/>
      <c r="GVO215" s="6"/>
      <c r="GVP215" s="6"/>
      <c r="GVQ215" s="6"/>
      <c r="GVR215" s="6"/>
      <c r="GVS215" s="6"/>
      <c r="GVT215" s="6"/>
      <c r="GVU215" s="6"/>
      <c r="GVV215" s="6"/>
      <c r="GVW215" s="6"/>
      <c r="GVX215" s="6"/>
      <c r="GVY215" s="6"/>
      <c r="GVZ215" s="6"/>
      <c r="GWA215" s="6"/>
      <c r="GWB215" s="6"/>
      <c r="GWC215" s="6"/>
      <c r="GWD215" s="6"/>
      <c r="GWE215" s="6"/>
      <c r="GWF215" s="6"/>
      <c r="GWG215" s="6"/>
      <c r="GWH215" s="6"/>
      <c r="GWI215" s="6"/>
      <c r="GWJ215" s="6"/>
      <c r="GWK215" s="6"/>
      <c r="GWL215" s="6"/>
      <c r="GWM215" s="6"/>
      <c r="GWN215" s="6"/>
      <c r="GWO215" s="6"/>
      <c r="GWP215" s="6"/>
      <c r="GWQ215" s="6"/>
      <c r="GWR215" s="6"/>
      <c r="GWS215" s="6"/>
      <c r="GWT215" s="6"/>
      <c r="GWU215" s="6"/>
      <c r="GWV215" s="6"/>
      <c r="GWW215" s="6"/>
      <c r="GWX215" s="6"/>
      <c r="GWY215" s="6"/>
      <c r="GWZ215" s="6"/>
      <c r="GXA215" s="6"/>
      <c r="GXB215" s="6"/>
      <c r="GXC215" s="6"/>
      <c r="GXD215" s="6"/>
      <c r="GXE215" s="6"/>
      <c r="GXF215" s="6"/>
      <c r="GXG215" s="6"/>
      <c r="GXH215" s="6"/>
      <c r="GXI215" s="6"/>
      <c r="GXJ215" s="6"/>
      <c r="GXK215" s="6"/>
      <c r="GXL215" s="6"/>
      <c r="GXM215" s="6"/>
      <c r="GXN215" s="6"/>
      <c r="GXO215" s="6"/>
      <c r="GXP215" s="6"/>
      <c r="GXQ215" s="6"/>
      <c r="GXR215" s="6"/>
      <c r="GXS215" s="6"/>
      <c r="GXT215" s="6"/>
      <c r="GXU215" s="6"/>
      <c r="GXV215" s="6"/>
      <c r="GXW215" s="6"/>
      <c r="GXX215" s="6"/>
      <c r="GXY215" s="6"/>
      <c r="GXZ215" s="6"/>
      <c r="GYA215" s="6"/>
      <c r="GYB215" s="6"/>
      <c r="GYC215" s="6"/>
      <c r="GYD215" s="6"/>
      <c r="GYE215" s="6"/>
      <c r="GYF215" s="6"/>
      <c r="GYG215" s="6"/>
      <c r="GYH215" s="6"/>
      <c r="GYI215" s="6"/>
      <c r="GYJ215" s="6"/>
      <c r="GYK215" s="6"/>
      <c r="GYL215" s="6"/>
      <c r="GYM215" s="6"/>
      <c r="GYN215" s="6"/>
      <c r="GYO215" s="6"/>
      <c r="GYP215" s="6"/>
      <c r="GYQ215" s="6"/>
      <c r="GYR215" s="6"/>
      <c r="GYS215" s="6"/>
      <c r="GYT215" s="6"/>
      <c r="GYU215" s="6"/>
      <c r="GYV215" s="6"/>
      <c r="GYW215" s="6"/>
      <c r="GYX215" s="6"/>
      <c r="GYY215" s="6"/>
      <c r="GYZ215" s="6"/>
      <c r="GZA215" s="6"/>
      <c r="GZB215" s="6"/>
      <c r="GZC215" s="6"/>
      <c r="GZD215" s="6"/>
      <c r="GZE215" s="6"/>
      <c r="GZF215" s="6"/>
      <c r="GZG215" s="6"/>
      <c r="GZH215" s="6"/>
      <c r="GZI215" s="6"/>
      <c r="GZJ215" s="6"/>
      <c r="GZK215" s="6"/>
      <c r="GZL215" s="6"/>
      <c r="GZM215" s="6"/>
      <c r="GZN215" s="6"/>
      <c r="GZO215" s="6"/>
      <c r="GZP215" s="6"/>
      <c r="GZQ215" s="6"/>
      <c r="GZR215" s="6"/>
      <c r="GZS215" s="6"/>
      <c r="GZT215" s="6"/>
      <c r="GZU215" s="6"/>
      <c r="GZV215" s="6"/>
      <c r="GZW215" s="6"/>
      <c r="GZX215" s="6"/>
      <c r="GZY215" s="6"/>
      <c r="GZZ215" s="6"/>
      <c r="HAA215" s="6"/>
      <c r="HAB215" s="6"/>
      <c r="HAC215" s="6"/>
      <c r="HAD215" s="6"/>
      <c r="HAE215" s="6"/>
      <c r="HAF215" s="6"/>
      <c r="HAG215" s="6"/>
      <c r="HAH215" s="6"/>
      <c r="HAI215" s="6"/>
      <c r="HAJ215" s="6"/>
      <c r="HAK215" s="6"/>
      <c r="HAL215" s="6"/>
      <c r="HAM215" s="6"/>
      <c r="HAN215" s="6"/>
      <c r="HAO215" s="6"/>
      <c r="HAP215" s="6"/>
      <c r="HAQ215" s="6"/>
      <c r="HAR215" s="6"/>
      <c r="HAS215" s="6"/>
      <c r="HAT215" s="6"/>
      <c r="HAU215" s="6"/>
      <c r="HAV215" s="6"/>
      <c r="HAW215" s="6"/>
      <c r="HAX215" s="6"/>
      <c r="HAY215" s="6"/>
      <c r="HAZ215" s="6"/>
      <c r="HBA215" s="6"/>
      <c r="HBB215" s="6"/>
      <c r="HBC215" s="6"/>
      <c r="HBD215" s="6"/>
      <c r="HBE215" s="6"/>
      <c r="HBF215" s="6"/>
      <c r="HBG215" s="6"/>
      <c r="HBH215" s="6"/>
      <c r="HBI215" s="6"/>
      <c r="HBJ215" s="6"/>
      <c r="HBK215" s="6"/>
      <c r="HBL215" s="6"/>
      <c r="HBM215" s="6"/>
      <c r="HBN215" s="6"/>
      <c r="HBO215" s="6"/>
      <c r="HBP215" s="6"/>
      <c r="HBQ215" s="6"/>
      <c r="HBR215" s="6"/>
      <c r="HBS215" s="6"/>
      <c r="HBT215" s="6"/>
      <c r="HBU215" s="6"/>
      <c r="HBV215" s="6"/>
      <c r="HBW215" s="6"/>
      <c r="HBX215" s="6"/>
      <c r="HBY215" s="6"/>
      <c r="HBZ215" s="6"/>
      <c r="HCA215" s="6"/>
      <c r="HCB215" s="6"/>
      <c r="HCC215" s="6"/>
      <c r="HCD215" s="6"/>
      <c r="HCE215" s="6"/>
      <c r="HCF215" s="6"/>
      <c r="HCG215" s="6"/>
      <c r="HCH215" s="6"/>
      <c r="HCI215" s="6"/>
      <c r="HCJ215" s="6"/>
      <c r="HCK215" s="6"/>
      <c r="HCL215" s="6"/>
      <c r="HCM215" s="6"/>
      <c r="HCN215" s="6"/>
      <c r="HCO215" s="6"/>
      <c r="HCP215" s="6"/>
      <c r="HCQ215" s="6"/>
      <c r="HCR215" s="6"/>
      <c r="HCS215" s="6"/>
      <c r="HCT215" s="6"/>
      <c r="HCU215" s="6"/>
      <c r="HCV215" s="6"/>
      <c r="HCW215" s="6"/>
      <c r="HCX215" s="6"/>
      <c r="HCY215" s="6"/>
      <c r="HCZ215" s="6"/>
      <c r="HDA215" s="6"/>
      <c r="HDB215" s="6"/>
      <c r="HDC215" s="6"/>
      <c r="HDD215" s="6"/>
      <c r="HDE215" s="6"/>
      <c r="HDF215" s="6"/>
      <c r="HDG215" s="6"/>
      <c r="HDH215" s="6"/>
      <c r="HDI215" s="6"/>
      <c r="HDJ215" s="6"/>
      <c r="HDK215" s="6"/>
      <c r="HDL215" s="6"/>
      <c r="HDM215" s="6"/>
      <c r="HDN215" s="6"/>
      <c r="HDO215" s="6"/>
      <c r="HDP215" s="6"/>
      <c r="HDQ215" s="6"/>
      <c r="HDR215" s="6"/>
      <c r="HDS215" s="6"/>
      <c r="HDT215" s="6"/>
      <c r="HDU215" s="6"/>
      <c r="HDV215" s="6"/>
      <c r="HDW215" s="6"/>
      <c r="HDX215" s="6"/>
      <c r="HDY215" s="6"/>
      <c r="HDZ215" s="6"/>
      <c r="HEA215" s="6"/>
      <c r="HEB215" s="6"/>
      <c r="HEC215" s="6"/>
      <c r="HED215" s="6"/>
      <c r="HEE215" s="6"/>
      <c r="HEF215" s="6"/>
      <c r="HEG215" s="6"/>
      <c r="HEH215" s="6"/>
      <c r="HEI215" s="6"/>
      <c r="HEJ215" s="6"/>
      <c r="HEK215" s="6"/>
      <c r="HEL215" s="6"/>
      <c r="HEM215" s="6"/>
      <c r="HEN215" s="6"/>
      <c r="HEO215" s="6"/>
      <c r="HEP215" s="6"/>
      <c r="HEQ215" s="6"/>
      <c r="HER215" s="6"/>
      <c r="HES215" s="6"/>
      <c r="HET215" s="6"/>
      <c r="HEU215" s="6"/>
      <c r="HEV215" s="6"/>
      <c r="HEW215" s="6"/>
      <c r="HEX215" s="6"/>
      <c r="HEY215" s="6"/>
      <c r="HEZ215" s="6"/>
      <c r="HFA215" s="6"/>
      <c r="HFB215" s="6"/>
      <c r="HFC215" s="6"/>
      <c r="HFD215" s="6"/>
      <c r="HFE215" s="6"/>
      <c r="HFF215" s="6"/>
      <c r="HFG215" s="6"/>
      <c r="HFH215" s="6"/>
      <c r="HFI215" s="6"/>
      <c r="HFJ215" s="6"/>
      <c r="HFK215" s="6"/>
      <c r="HFL215" s="6"/>
      <c r="HFM215" s="6"/>
      <c r="HFN215" s="6"/>
      <c r="HFO215" s="6"/>
      <c r="HFP215" s="6"/>
      <c r="HFQ215" s="6"/>
      <c r="HFR215" s="6"/>
      <c r="HFS215" s="6"/>
      <c r="HFT215" s="6"/>
      <c r="HFU215" s="6"/>
      <c r="HFV215" s="6"/>
      <c r="HFW215" s="6"/>
      <c r="HFX215" s="6"/>
      <c r="HFY215" s="6"/>
      <c r="HFZ215" s="6"/>
      <c r="HGA215" s="6"/>
      <c r="HGB215" s="6"/>
      <c r="HGC215" s="6"/>
      <c r="HGD215" s="6"/>
      <c r="HGE215" s="6"/>
      <c r="HGF215" s="6"/>
      <c r="HGG215" s="6"/>
      <c r="HGH215" s="6"/>
      <c r="HGI215" s="6"/>
      <c r="HGJ215" s="6"/>
      <c r="HGK215" s="6"/>
      <c r="HGL215" s="6"/>
      <c r="HGM215" s="6"/>
      <c r="HGN215" s="6"/>
      <c r="HGO215" s="6"/>
      <c r="HGP215" s="6"/>
      <c r="HGQ215" s="6"/>
      <c r="HGR215" s="6"/>
      <c r="HGS215" s="6"/>
      <c r="HGT215" s="6"/>
      <c r="HGU215" s="6"/>
      <c r="HGV215" s="6"/>
      <c r="HGW215" s="6"/>
      <c r="HGX215" s="6"/>
      <c r="HGY215" s="6"/>
      <c r="HGZ215" s="6"/>
      <c r="HHA215" s="6"/>
      <c r="HHB215" s="6"/>
      <c r="HHC215" s="6"/>
      <c r="HHD215" s="6"/>
      <c r="HHE215" s="6"/>
      <c r="HHF215" s="6"/>
      <c r="HHG215" s="6"/>
      <c r="HHH215" s="6"/>
      <c r="HHI215" s="6"/>
      <c r="HHJ215" s="6"/>
      <c r="HHK215" s="6"/>
      <c r="HHL215" s="6"/>
      <c r="HHM215" s="6"/>
      <c r="HHN215" s="6"/>
      <c r="HHO215" s="6"/>
      <c r="HHP215" s="6"/>
      <c r="HHQ215" s="6"/>
      <c r="HHR215" s="6"/>
      <c r="HHS215" s="6"/>
      <c r="HHT215" s="6"/>
      <c r="HHU215" s="6"/>
      <c r="HHV215" s="6"/>
      <c r="HHW215" s="6"/>
      <c r="HHX215" s="6"/>
      <c r="HHY215" s="6"/>
      <c r="HHZ215" s="6"/>
      <c r="HIA215" s="6"/>
      <c r="HIB215" s="6"/>
      <c r="HIC215" s="6"/>
      <c r="HID215" s="6"/>
      <c r="HIE215" s="6"/>
      <c r="HIF215" s="6"/>
      <c r="HIG215" s="6"/>
      <c r="HIH215" s="6"/>
      <c r="HII215" s="6"/>
      <c r="HIJ215" s="6"/>
      <c r="HIK215" s="6"/>
      <c r="HIL215" s="6"/>
      <c r="HIM215" s="6"/>
      <c r="HIN215" s="6"/>
      <c r="HIO215" s="6"/>
      <c r="HIP215" s="6"/>
      <c r="HIQ215" s="6"/>
      <c r="HIR215" s="6"/>
      <c r="HIS215" s="6"/>
      <c r="HIT215" s="6"/>
      <c r="HIU215" s="6"/>
      <c r="HIV215" s="6"/>
      <c r="HIW215" s="6"/>
      <c r="HIX215" s="6"/>
      <c r="HIY215" s="6"/>
      <c r="HIZ215" s="6"/>
      <c r="HJA215" s="6"/>
      <c r="HJB215" s="6"/>
      <c r="HJC215" s="6"/>
      <c r="HJD215" s="6"/>
      <c r="HJE215" s="6"/>
      <c r="HJF215" s="6"/>
      <c r="HJG215" s="6"/>
      <c r="HJH215" s="6"/>
      <c r="HJI215" s="6"/>
      <c r="HJJ215" s="6"/>
      <c r="HJK215" s="6"/>
      <c r="HJL215" s="6"/>
      <c r="HJM215" s="6"/>
      <c r="HJN215" s="6"/>
      <c r="HJO215" s="6"/>
      <c r="HJP215" s="6"/>
      <c r="HJQ215" s="6"/>
      <c r="HJR215" s="6"/>
      <c r="HJS215" s="6"/>
      <c r="HJT215" s="6"/>
      <c r="HJU215" s="6"/>
      <c r="HJV215" s="6"/>
      <c r="HJW215" s="6"/>
      <c r="HJX215" s="6"/>
      <c r="HJY215" s="6"/>
      <c r="HJZ215" s="6"/>
      <c r="HKA215" s="6"/>
      <c r="HKB215" s="6"/>
      <c r="HKC215" s="6"/>
      <c r="HKD215" s="6"/>
      <c r="HKE215" s="6"/>
      <c r="HKF215" s="6"/>
      <c r="HKG215" s="6"/>
      <c r="HKH215" s="6"/>
      <c r="HKI215" s="6"/>
      <c r="HKJ215" s="6"/>
      <c r="HKK215" s="6"/>
      <c r="HKL215" s="6"/>
      <c r="HKM215" s="6"/>
      <c r="HKN215" s="6"/>
      <c r="HKO215" s="6"/>
      <c r="HKP215" s="6"/>
      <c r="HKQ215" s="6"/>
      <c r="HKR215" s="6"/>
      <c r="HKS215" s="6"/>
      <c r="HKT215" s="6"/>
      <c r="HKU215" s="6"/>
      <c r="HKV215" s="6"/>
      <c r="HKW215" s="6"/>
      <c r="HKX215" s="6"/>
      <c r="HKY215" s="6"/>
      <c r="HKZ215" s="6"/>
      <c r="HLA215" s="6"/>
      <c r="HLB215" s="6"/>
      <c r="HLC215" s="6"/>
      <c r="HLD215" s="6"/>
      <c r="HLE215" s="6"/>
      <c r="HLF215" s="6"/>
      <c r="HLG215" s="6"/>
      <c r="HLH215" s="6"/>
      <c r="HLI215" s="6"/>
      <c r="HLJ215" s="6"/>
      <c r="HLK215" s="6"/>
      <c r="HLL215" s="6"/>
      <c r="HLM215" s="6"/>
      <c r="HLN215" s="6"/>
      <c r="HLO215" s="6"/>
      <c r="HLP215" s="6"/>
      <c r="HLQ215" s="6"/>
      <c r="HLR215" s="6"/>
      <c r="HLS215" s="6"/>
      <c r="HLT215" s="6"/>
      <c r="HLU215" s="6"/>
      <c r="HLV215" s="6"/>
      <c r="HLW215" s="6"/>
      <c r="HLX215" s="6"/>
      <c r="HLY215" s="6"/>
      <c r="HLZ215" s="6"/>
      <c r="HMA215" s="6"/>
      <c r="HMB215" s="6"/>
      <c r="HMC215" s="6"/>
      <c r="HMD215" s="6"/>
      <c r="HME215" s="6"/>
      <c r="HMF215" s="6"/>
      <c r="HMG215" s="6"/>
      <c r="HMH215" s="6"/>
      <c r="HMI215" s="6"/>
      <c r="HMJ215" s="6"/>
      <c r="HMK215" s="6"/>
      <c r="HML215" s="6"/>
      <c r="HMM215" s="6"/>
      <c r="HMN215" s="6"/>
      <c r="HMO215" s="6"/>
      <c r="HMP215" s="6"/>
      <c r="HMQ215" s="6"/>
      <c r="HMR215" s="6"/>
      <c r="HMS215" s="6"/>
      <c r="HMT215" s="6"/>
      <c r="HMU215" s="6"/>
      <c r="HMV215" s="6"/>
      <c r="HMW215" s="6"/>
      <c r="HMX215" s="6"/>
      <c r="HMY215" s="6"/>
      <c r="HMZ215" s="6"/>
      <c r="HNA215" s="6"/>
      <c r="HNB215" s="6"/>
      <c r="HNC215" s="6"/>
      <c r="HND215" s="6"/>
      <c r="HNE215" s="6"/>
      <c r="HNF215" s="6"/>
      <c r="HNG215" s="6"/>
      <c r="HNH215" s="6"/>
      <c r="HNI215" s="6"/>
      <c r="HNJ215" s="6"/>
      <c r="HNK215" s="6"/>
      <c r="HNL215" s="6"/>
      <c r="HNM215" s="6"/>
      <c r="HNN215" s="6"/>
      <c r="HNO215" s="6"/>
      <c r="HNP215" s="6"/>
      <c r="HNQ215" s="6"/>
      <c r="HNR215" s="6"/>
      <c r="HNS215" s="6"/>
      <c r="HNT215" s="6"/>
      <c r="HNU215" s="6"/>
      <c r="HNV215" s="6"/>
      <c r="HNW215" s="6"/>
      <c r="HNX215" s="6"/>
      <c r="HNY215" s="6"/>
      <c r="HNZ215" s="6"/>
      <c r="HOA215" s="6"/>
      <c r="HOB215" s="6"/>
      <c r="HOC215" s="6"/>
      <c r="HOD215" s="6"/>
      <c r="HOE215" s="6"/>
      <c r="HOF215" s="6"/>
      <c r="HOG215" s="6"/>
      <c r="HOH215" s="6"/>
      <c r="HOI215" s="6"/>
      <c r="HOJ215" s="6"/>
      <c r="HOK215" s="6"/>
      <c r="HOL215" s="6"/>
      <c r="HOM215" s="6"/>
      <c r="HON215" s="6"/>
      <c r="HOO215" s="6"/>
      <c r="HOP215" s="6"/>
      <c r="HOQ215" s="6"/>
      <c r="HOR215" s="6"/>
      <c r="HOS215" s="6"/>
      <c r="HOT215" s="6"/>
      <c r="HOU215" s="6"/>
      <c r="HOV215" s="6"/>
      <c r="HOW215" s="6"/>
      <c r="HOX215" s="6"/>
      <c r="HOY215" s="6"/>
      <c r="HOZ215" s="6"/>
      <c r="HPA215" s="6"/>
      <c r="HPB215" s="6"/>
      <c r="HPC215" s="6"/>
      <c r="HPD215" s="6"/>
      <c r="HPE215" s="6"/>
      <c r="HPF215" s="6"/>
      <c r="HPG215" s="6"/>
      <c r="HPH215" s="6"/>
      <c r="HPI215" s="6"/>
      <c r="HPJ215" s="6"/>
      <c r="HPK215" s="6"/>
      <c r="HPL215" s="6"/>
      <c r="HPM215" s="6"/>
      <c r="HPN215" s="6"/>
      <c r="HPO215" s="6"/>
      <c r="HPP215" s="6"/>
      <c r="HPQ215" s="6"/>
      <c r="HPR215" s="6"/>
      <c r="HPS215" s="6"/>
      <c r="HPT215" s="6"/>
      <c r="HPU215" s="6"/>
      <c r="HPV215" s="6"/>
      <c r="HPW215" s="6"/>
      <c r="HPX215" s="6"/>
      <c r="HPY215" s="6"/>
      <c r="HPZ215" s="6"/>
      <c r="HQA215" s="6"/>
      <c r="HQB215" s="6"/>
      <c r="HQC215" s="6"/>
      <c r="HQD215" s="6"/>
      <c r="HQE215" s="6"/>
      <c r="HQF215" s="6"/>
      <c r="HQG215" s="6"/>
      <c r="HQH215" s="6"/>
      <c r="HQI215" s="6"/>
      <c r="HQJ215" s="6"/>
      <c r="HQK215" s="6"/>
      <c r="HQL215" s="6"/>
      <c r="HQM215" s="6"/>
      <c r="HQN215" s="6"/>
      <c r="HQO215" s="6"/>
      <c r="HQP215" s="6"/>
      <c r="HQQ215" s="6"/>
      <c r="HQR215" s="6"/>
      <c r="HQS215" s="6"/>
      <c r="HQT215" s="6"/>
      <c r="HQU215" s="6"/>
      <c r="HQV215" s="6"/>
      <c r="HQW215" s="6"/>
      <c r="HQX215" s="6"/>
      <c r="HQY215" s="6"/>
      <c r="HQZ215" s="6"/>
      <c r="HRA215" s="6"/>
      <c r="HRB215" s="6"/>
      <c r="HRC215" s="6"/>
      <c r="HRD215" s="6"/>
      <c r="HRE215" s="6"/>
      <c r="HRF215" s="6"/>
      <c r="HRG215" s="6"/>
      <c r="HRH215" s="6"/>
      <c r="HRI215" s="6"/>
      <c r="HRJ215" s="6"/>
      <c r="HRK215" s="6"/>
      <c r="HRL215" s="6"/>
      <c r="HRM215" s="6"/>
      <c r="HRN215" s="6"/>
      <c r="HRO215" s="6"/>
      <c r="HRP215" s="6"/>
      <c r="HRQ215" s="6"/>
      <c r="HRR215" s="6"/>
      <c r="HRS215" s="6"/>
      <c r="HRT215" s="6"/>
      <c r="HRU215" s="6"/>
      <c r="HRV215" s="6"/>
      <c r="HRW215" s="6"/>
      <c r="HRX215" s="6"/>
      <c r="HRY215" s="6"/>
      <c r="HRZ215" s="6"/>
      <c r="HSA215" s="6"/>
      <c r="HSB215" s="6"/>
      <c r="HSC215" s="6"/>
      <c r="HSD215" s="6"/>
      <c r="HSE215" s="6"/>
      <c r="HSF215" s="6"/>
      <c r="HSG215" s="6"/>
      <c r="HSH215" s="6"/>
      <c r="HSI215" s="6"/>
      <c r="HSJ215" s="6"/>
      <c r="HSK215" s="6"/>
      <c r="HSL215" s="6"/>
      <c r="HSM215" s="6"/>
      <c r="HSN215" s="6"/>
      <c r="HSO215" s="6"/>
      <c r="HSP215" s="6"/>
      <c r="HSQ215" s="6"/>
      <c r="HSR215" s="6"/>
      <c r="HSS215" s="6"/>
      <c r="HST215" s="6"/>
      <c r="HSU215" s="6"/>
      <c r="HSV215" s="6"/>
      <c r="HSW215" s="6"/>
      <c r="HSX215" s="6"/>
      <c r="HSY215" s="6"/>
      <c r="HSZ215" s="6"/>
      <c r="HTA215" s="6"/>
      <c r="HTB215" s="6"/>
      <c r="HTC215" s="6"/>
      <c r="HTD215" s="6"/>
      <c r="HTE215" s="6"/>
      <c r="HTF215" s="6"/>
      <c r="HTG215" s="6"/>
      <c r="HTH215" s="6"/>
      <c r="HTI215" s="6"/>
      <c r="HTJ215" s="6"/>
      <c r="HTK215" s="6"/>
      <c r="HTL215" s="6"/>
      <c r="HTM215" s="6"/>
      <c r="HTN215" s="6"/>
      <c r="HTO215" s="6"/>
      <c r="HTP215" s="6"/>
      <c r="HTQ215" s="6"/>
      <c r="HTR215" s="6"/>
      <c r="HTS215" s="6"/>
      <c r="HTT215" s="6"/>
      <c r="HTU215" s="6"/>
      <c r="HTV215" s="6"/>
      <c r="HTW215" s="6"/>
      <c r="HTX215" s="6"/>
      <c r="HTY215" s="6"/>
      <c r="HTZ215" s="6"/>
      <c r="HUA215" s="6"/>
      <c r="HUB215" s="6"/>
      <c r="HUC215" s="6"/>
      <c r="HUD215" s="6"/>
      <c r="HUE215" s="6"/>
      <c r="HUF215" s="6"/>
      <c r="HUG215" s="6"/>
      <c r="HUH215" s="6"/>
      <c r="HUI215" s="6"/>
      <c r="HUJ215" s="6"/>
      <c r="HUK215" s="6"/>
      <c r="HUL215" s="6"/>
      <c r="HUM215" s="6"/>
      <c r="HUN215" s="6"/>
      <c r="HUO215" s="6"/>
      <c r="HUP215" s="6"/>
      <c r="HUQ215" s="6"/>
      <c r="HUR215" s="6"/>
      <c r="HUS215" s="6"/>
      <c r="HUT215" s="6"/>
      <c r="HUU215" s="6"/>
      <c r="HUV215" s="6"/>
      <c r="HUW215" s="6"/>
      <c r="HUX215" s="6"/>
      <c r="HUY215" s="6"/>
      <c r="HUZ215" s="6"/>
      <c r="HVA215" s="6"/>
      <c r="HVB215" s="6"/>
      <c r="HVC215" s="6"/>
      <c r="HVD215" s="6"/>
      <c r="HVE215" s="6"/>
      <c r="HVF215" s="6"/>
      <c r="HVG215" s="6"/>
      <c r="HVH215" s="6"/>
      <c r="HVI215" s="6"/>
      <c r="HVJ215" s="6"/>
      <c r="HVK215" s="6"/>
      <c r="HVL215" s="6"/>
      <c r="HVM215" s="6"/>
      <c r="HVN215" s="6"/>
      <c r="HVO215" s="6"/>
      <c r="HVP215" s="6"/>
      <c r="HVQ215" s="6"/>
      <c r="HVR215" s="6"/>
      <c r="HVS215" s="6"/>
      <c r="HVT215" s="6"/>
      <c r="HVU215" s="6"/>
      <c r="HVV215" s="6"/>
      <c r="HVW215" s="6"/>
      <c r="HVX215" s="6"/>
      <c r="HVY215" s="6"/>
      <c r="HVZ215" s="6"/>
      <c r="HWA215" s="6"/>
      <c r="HWB215" s="6"/>
      <c r="HWC215" s="6"/>
      <c r="HWD215" s="6"/>
      <c r="HWE215" s="6"/>
      <c r="HWF215" s="6"/>
      <c r="HWG215" s="6"/>
      <c r="HWH215" s="6"/>
      <c r="HWI215" s="6"/>
      <c r="HWJ215" s="6"/>
      <c r="HWK215" s="6"/>
      <c r="HWL215" s="6"/>
      <c r="HWM215" s="6"/>
      <c r="HWN215" s="6"/>
      <c r="HWO215" s="6"/>
      <c r="HWP215" s="6"/>
      <c r="HWQ215" s="6"/>
      <c r="HWR215" s="6"/>
      <c r="HWS215" s="6"/>
      <c r="HWT215" s="6"/>
      <c r="HWU215" s="6"/>
      <c r="HWV215" s="6"/>
      <c r="HWW215" s="6"/>
      <c r="HWX215" s="6"/>
      <c r="HWY215" s="6"/>
      <c r="HWZ215" s="6"/>
      <c r="HXA215" s="6"/>
      <c r="HXB215" s="6"/>
      <c r="HXC215" s="6"/>
      <c r="HXD215" s="6"/>
      <c r="HXE215" s="6"/>
      <c r="HXF215" s="6"/>
      <c r="HXG215" s="6"/>
      <c r="HXH215" s="6"/>
      <c r="HXI215" s="6"/>
      <c r="HXJ215" s="6"/>
      <c r="HXK215" s="6"/>
      <c r="HXL215" s="6"/>
      <c r="HXM215" s="6"/>
      <c r="HXN215" s="6"/>
      <c r="HXO215" s="6"/>
      <c r="HXP215" s="6"/>
      <c r="HXQ215" s="6"/>
      <c r="HXR215" s="6"/>
      <c r="HXS215" s="6"/>
      <c r="HXT215" s="6"/>
      <c r="HXU215" s="6"/>
      <c r="HXV215" s="6"/>
      <c r="HXW215" s="6"/>
      <c r="HXX215" s="6"/>
      <c r="HXY215" s="6"/>
      <c r="HXZ215" s="6"/>
      <c r="HYA215" s="6"/>
      <c r="HYB215" s="6"/>
      <c r="HYC215" s="6"/>
      <c r="HYD215" s="6"/>
      <c r="HYE215" s="6"/>
      <c r="HYF215" s="6"/>
      <c r="HYG215" s="6"/>
      <c r="HYH215" s="6"/>
      <c r="HYI215" s="6"/>
      <c r="HYJ215" s="6"/>
      <c r="HYK215" s="6"/>
      <c r="HYL215" s="6"/>
      <c r="HYM215" s="6"/>
      <c r="HYN215" s="6"/>
      <c r="HYO215" s="6"/>
      <c r="HYP215" s="6"/>
      <c r="HYQ215" s="6"/>
      <c r="HYR215" s="6"/>
      <c r="HYS215" s="6"/>
      <c r="HYT215" s="6"/>
      <c r="HYU215" s="6"/>
      <c r="HYV215" s="6"/>
      <c r="HYW215" s="6"/>
      <c r="HYX215" s="6"/>
      <c r="HYY215" s="6"/>
      <c r="HYZ215" s="6"/>
      <c r="HZA215" s="6"/>
      <c r="HZB215" s="6"/>
      <c r="HZC215" s="6"/>
      <c r="HZD215" s="6"/>
      <c r="HZE215" s="6"/>
      <c r="HZF215" s="6"/>
      <c r="HZG215" s="6"/>
      <c r="HZH215" s="6"/>
      <c r="HZI215" s="6"/>
      <c r="HZJ215" s="6"/>
      <c r="HZK215" s="6"/>
      <c r="HZL215" s="6"/>
      <c r="HZM215" s="6"/>
      <c r="HZN215" s="6"/>
      <c r="HZO215" s="6"/>
      <c r="HZP215" s="6"/>
      <c r="HZQ215" s="6"/>
      <c r="HZR215" s="6"/>
      <c r="HZS215" s="6"/>
      <c r="HZT215" s="6"/>
      <c r="HZU215" s="6"/>
      <c r="HZV215" s="6"/>
      <c r="HZW215" s="6"/>
      <c r="HZX215" s="6"/>
      <c r="HZY215" s="6"/>
      <c r="HZZ215" s="6"/>
      <c r="IAA215" s="6"/>
      <c r="IAB215" s="6"/>
      <c r="IAC215" s="6"/>
      <c r="IAD215" s="6"/>
      <c r="IAE215" s="6"/>
      <c r="IAF215" s="6"/>
      <c r="IAG215" s="6"/>
      <c r="IAH215" s="6"/>
      <c r="IAI215" s="6"/>
      <c r="IAJ215" s="6"/>
      <c r="IAK215" s="6"/>
      <c r="IAL215" s="6"/>
      <c r="IAM215" s="6"/>
      <c r="IAN215" s="6"/>
      <c r="IAO215" s="6"/>
      <c r="IAP215" s="6"/>
      <c r="IAQ215" s="6"/>
      <c r="IAR215" s="6"/>
      <c r="IAS215" s="6"/>
      <c r="IAT215" s="6"/>
      <c r="IAU215" s="6"/>
      <c r="IAV215" s="6"/>
      <c r="IAW215" s="6"/>
      <c r="IAX215" s="6"/>
      <c r="IAY215" s="6"/>
      <c r="IAZ215" s="6"/>
      <c r="IBA215" s="6"/>
      <c r="IBB215" s="6"/>
      <c r="IBC215" s="6"/>
      <c r="IBD215" s="6"/>
      <c r="IBE215" s="6"/>
      <c r="IBF215" s="6"/>
      <c r="IBG215" s="6"/>
      <c r="IBH215" s="6"/>
      <c r="IBI215" s="6"/>
      <c r="IBJ215" s="6"/>
      <c r="IBK215" s="6"/>
      <c r="IBL215" s="6"/>
      <c r="IBM215" s="6"/>
      <c r="IBN215" s="6"/>
      <c r="IBO215" s="6"/>
      <c r="IBP215" s="6"/>
      <c r="IBQ215" s="6"/>
      <c r="IBR215" s="6"/>
      <c r="IBS215" s="6"/>
      <c r="IBT215" s="6"/>
      <c r="IBU215" s="6"/>
      <c r="IBV215" s="6"/>
      <c r="IBW215" s="6"/>
      <c r="IBX215" s="6"/>
      <c r="IBY215" s="6"/>
      <c r="IBZ215" s="6"/>
      <c r="ICA215" s="6"/>
      <c r="ICB215" s="6"/>
      <c r="ICC215" s="6"/>
      <c r="ICD215" s="6"/>
      <c r="ICE215" s="6"/>
      <c r="ICF215" s="6"/>
      <c r="ICG215" s="6"/>
      <c r="ICH215" s="6"/>
      <c r="ICI215" s="6"/>
      <c r="ICJ215" s="6"/>
      <c r="ICK215" s="6"/>
      <c r="ICL215" s="6"/>
      <c r="ICM215" s="6"/>
      <c r="ICN215" s="6"/>
      <c r="ICO215" s="6"/>
      <c r="ICP215" s="6"/>
      <c r="ICQ215" s="6"/>
      <c r="ICR215" s="6"/>
      <c r="ICS215" s="6"/>
      <c r="ICT215" s="6"/>
      <c r="ICU215" s="6"/>
      <c r="ICV215" s="6"/>
      <c r="ICW215" s="6"/>
      <c r="ICX215" s="6"/>
      <c r="ICY215" s="6"/>
      <c r="ICZ215" s="6"/>
      <c r="IDA215" s="6"/>
      <c r="IDB215" s="6"/>
      <c r="IDC215" s="6"/>
      <c r="IDD215" s="6"/>
      <c r="IDE215" s="6"/>
      <c r="IDF215" s="6"/>
      <c r="IDG215" s="6"/>
      <c r="IDH215" s="6"/>
      <c r="IDI215" s="6"/>
      <c r="IDJ215" s="6"/>
      <c r="IDK215" s="6"/>
      <c r="IDL215" s="6"/>
      <c r="IDM215" s="6"/>
      <c r="IDN215" s="6"/>
      <c r="IDO215" s="6"/>
      <c r="IDP215" s="6"/>
      <c r="IDQ215" s="6"/>
      <c r="IDR215" s="6"/>
      <c r="IDS215" s="6"/>
      <c r="IDT215" s="6"/>
      <c r="IDU215" s="6"/>
      <c r="IDV215" s="6"/>
      <c r="IDW215" s="6"/>
      <c r="IDX215" s="6"/>
      <c r="IDY215" s="6"/>
      <c r="IDZ215" s="6"/>
      <c r="IEA215" s="6"/>
      <c r="IEB215" s="6"/>
      <c r="IEC215" s="6"/>
      <c r="IED215" s="6"/>
      <c r="IEE215" s="6"/>
      <c r="IEF215" s="6"/>
      <c r="IEG215" s="6"/>
      <c r="IEH215" s="6"/>
      <c r="IEI215" s="6"/>
      <c r="IEJ215" s="6"/>
      <c r="IEK215" s="6"/>
      <c r="IEL215" s="6"/>
      <c r="IEM215" s="6"/>
      <c r="IEN215" s="6"/>
      <c r="IEO215" s="6"/>
      <c r="IEP215" s="6"/>
      <c r="IEQ215" s="6"/>
      <c r="IER215" s="6"/>
      <c r="IES215" s="6"/>
      <c r="IET215" s="6"/>
      <c r="IEU215" s="6"/>
      <c r="IEV215" s="6"/>
      <c r="IEW215" s="6"/>
      <c r="IEX215" s="6"/>
      <c r="IEY215" s="6"/>
      <c r="IEZ215" s="6"/>
      <c r="IFA215" s="6"/>
      <c r="IFB215" s="6"/>
      <c r="IFC215" s="6"/>
      <c r="IFD215" s="6"/>
      <c r="IFE215" s="6"/>
      <c r="IFF215" s="6"/>
      <c r="IFG215" s="6"/>
      <c r="IFH215" s="6"/>
      <c r="IFI215" s="6"/>
      <c r="IFJ215" s="6"/>
      <c r="IFK215" s="6"/>
      <c r="IFL215" s="6"/>
      <c r="IFM215" s="6"/>
      <c r="IFN215" s="6"/>
      <c r="IFO215" s="6"/>
      <c r="IFP215" s="6"/>
      <c r="IFQ215" s="6"/>
      <c r="IFR215" s="6"/>
      <c r="IFS215" s="6"/>
      <c r="IFT215" s="6"/>
      <c r="IFU215" s="6"/>
      <c r="IFV215" s="6"/>
      <c r="IFW215" s="6"/>
      <c r="IFX215" s="6"/>
      <c r="IFY215" s="6"/>
      <c r="IFZ215" s="6"/>
      <c r="IGA215" s="6"/>
      <c r="IGB215" s="6"/>
      <c r="IGC215" s="6"/>
      <c r="IGD215" s="6"/>
      <c r="IGE215" s="6"/>
      <c r="IGF215" s="6"/>
      <c r="IGG215" s="6"/>
      <c r="IGH215" s="6"/>
      <c r="IGI215" s="6"/>
      <c r="IGJ215" s="6"/>
      <c r="IGK215" s="6"/>
      <c r="IGL215" s="6"/>
      <c r="IGM215" s="6"/>
      <c r="IGN215" s="6"/>
      <c r="IGO215" s="6"/>
      <c r="IGP215" s="6"/>
      <c r="IGQ215" s="6"/>
      <c r="IGR215" s="6"/>
      <c r="IGS215" s="6"/>
      <c r="IGT215" s="6"/>
      <c r="IGU215" s="6"/>
      <c r="IGV215" s="6"/>
      <c r="IGW215" s="6"/>
      <c r="IGX215" s="6"/>
      <c r="IGY215" s="6"/>
      <c r="IGZ215" s="6"/>
      <c r="IHA215" s="6"/>
      <c r="IHB215" s="6"/>
      <c r="IHC215" s="6"/>
      <c r="IHD215" s="6"/>
      <c r="IHE215" s="6"/>
      <c r="IHF215" s="6"/>
      <c r="IHG215" s="6"/>
      <c r="IHH215" s="6"/>
      <c r="IHI215" s="6"/>
      <c r="IHJ215" s="6"/>
      <c r="IHK215" s="6"/>
      <c r="IHL215" s="6"/>
      <c r="IHM215" s="6"/>
      <c r="IHN215" s="6"/>
      <c r="IHO215" s="6"/>
      <c r="IHP215" s="6"/>
      <c r="IHQ215" s="6"/>
      <c r="IHR215" s="6"/>
      <c r="IHS215" s="6"/>
      <c r="IHT215" s="6"/>
      <c r="IHU215" s="6"/>
      <c r="IHV215" s="6"/>
      <c r="IHW215" s="6"/>
      <c r="IHX215" s="6"/>
      <c r="IHY215" s="6"/>
      <c r="IHZ215" s="6"/>
      <c r="IIA215" s="6"/>
      <c r="IIB215" s="6"/>
      <c r="IIC215" s="6"/>
      <c r="IID215" s="6"/>
      <c r="IIE215" s="6"/>
      <c r="IIF215" s="6"/>
      <c r="IIG215" s="6"/>
      <c r="IIH215" s="6"/>
      <c r="III215" s="6"/>
      <c r="IIJ215" s="6"/>
      <c r="IIK215" s="6"/>
      <c r="IIL215" s="6"/>
      <c r="IIM215" s="6"/>
      <c r="IIN215" s="6"/>
      <c r="IIO215" s="6"/>
      <c r="IIP215" s="6"/>
      <c r="IIQ215" s="6"/>
      <c r="IIR215" s="6"/>
      <c r="IIS215" s="6"/>
      <c r="IIT215" s="6"/>
      <c r="IIU215" s="6"/>
      <c r="IIV215" s="6"/>
      <c r="IIW215" s="6"/>
      <c r="IIX215" s="6"/>
      <c r="IIY215" s="6"/>
      <c r="IIZ215" s="6"/>
      <c r="IJA215" s="6"/>
      <c r="IJB215" s="6"/>
      <c r="IJC215" s="6"/>
      <c r="IJD215" s="6"/>
      <c r="IJE215" s="6"/>
      <c r="IJF215" s="6"/>
      <c r="IJG215" s="6"/>
      <c r="IJH215" s="6"/>
      <c r="IJI215" s="6"/>
      <c r="IJJ215" s="6"/>
      <c r="IJK215" s="6"/>
      <c r="IJL215" s="6"/>
      <c r="IJM215" s="6"/>
      <c r="IJN215" s="6"/>
      <c r="IJO215" s="6"/>
      <c r="IJP215" s="6"/>
      <c r="IJQ215" s="6"/>
      <c r="IJR215" s="6"/>
      <c r="IJS215" s="6"/>
      <c r="IJT215" s="6"/>
      <c r="IJU215" s="6"/>
      <c r="IJV215" s="6"/>
      <c r="IJW215" s="6"/>
      <c r="IJX215" s="6"/>
      <c r="IJY215" s="6"/>
      <c r="IJZ215" s="6"/>
      <c r="IKA215" s="6"/>
      <c r="IKB215" s="6"/>
      <c r="IKC215" s="6"/>
      <c r="IKD215" s="6"/>
      <c r="IKE215" s="6"/>
      <c r="IKF215" s="6"/>
      <c r="IKG215" s="6"/>
      <c r="IKH215" s="6"/>
      <c r="IKI215" s="6"/>
      <c r="IKJ215" s="6"/>
      <c r="IKK215" s="6"/>
      <c r="IKL215" s="6"/>
      <c r="IKM215" s="6"/>
      <c r="IKN215" s="6"/>
      <c r="IKO215" s="6"/>
      <c r="IKP215" s="6"/>
      <c r="IKQ215" s="6"/>
      <c r="IKR215" s="6"/>
      <c r="IKS215" s="6"/>
      <c r="IKT215" s="6"/>
      <c r="IKU215" s="6"/>
      <c r="IKV215" s="6"/>
      <c r="IKW215" s="6"/>
      <c r="IKX215" s="6"/>
      <c r="IKY215" s="6"/>
      <c r="IKZ215" s="6"/>
      <c r="ILA215" s="6"/>
      <c r="ILB215" s="6"/>
      <c r="ILC215" s="6"/>
      <c r="ILD215" s="6"/>
      <c r="ILE215" s="6"/>
      <c r="ILF215" s="6"/>
      <c r="ILG215" s="6"/>
      <c r="ILH215" s="6"/>
      <c r="ILI215" s="6"/>
      <c r="ILJ215" s="6"/>
      <c r="ILK215" s="6"/>
      <c r="ILL215" s="6"/>
      <c r="ILM215" s="6"/>
      <c r="ILN215" s="6"/>
      <c r="ILO215" s="6"/>
      <c r="ILP215" s="6"/>
      <c r="ILQ215" s="6"/>
      <c r="ILR215" s="6"/>
      <c r="ILS215" s="6"/>
      <c r="ILT215" s="6"/>
      <c r="ILU215" s="6"/>
      <c r="ILV215" s="6"/>
      <c r="ILW215" s="6"/>
      <c r="ILX215" s="6"/>
      <c r="ILY215" s="6"/>
      <c r="ILZ215" s="6"/>
      <c r="IMA215" s="6"/>
      <c r="IMB215" s="6"/>
      <c r="IMC215" s="6"/>
      <c r="IMD215" s="6"/>
      <c r="IME215" s="6"/>
      <c r="IMF215" s="6"/>
      <c r="IMG215" s="6"/>
      <c r="IMH215" s="6"/>
      <c r="IMI215" s="6"/>
      <c r="IMJ215" s="6"/>
      <c r="IMK215" s="6"/>
      <c r="IML215" s="6"/>
      <c r="IMM215" s="6"/>
      <c r="IMN215" s="6"/>
      <c r="IMO215" s="6"/>
      <c r="IMP215" s="6"/>
      <c r="IMQ215" s="6"/>
      <c r="IMR215" s="6"/>
      <c r="IMS215" s="6"/>
      <c r="IMT215" s="6"/>
      <c r="IMU215" s="6"/>
      <c r="IMV215" s="6"/>
      <c r="IMW215" s="6"/>
      <c r="IMX215" s="6"/>
      <c r="IMY215" s="6"/>
      <c r="IMZ215" s="6"/>
      <c r="INA215" s="6"/>
      <c r="INB215" s="6"/>
      <c r="INC215" s="6"/>
      <c r="IND215" s="6"/>
      <c r="INE215" s="6"/>
      <c r="INF215" s="6"/>
      <c r="ING215" s="6"/>
      <c r="INH215" s="6"/>
      <c r="INI215" s="6"/>
      <c r="INJ215" s="6"/>
      <c r="INK215" s="6"/>
      <c r="INL215" s="6"/>
      <c r="INM215" s="6"/>
      <c r="INN215" s="6"/>
      <c r="INO215" s="6"/>
      <c r="INP215" s="6"/>
      <c r="INQ215" s="6"/>
      <c r="INR215" s="6"/>
      <c r="INS215" s="6"/>
      <c r="INT215" s="6"/>
      <c r="INU215" s="6"/>
      <c r="INV215" s="6"/>
      <c r="INW215" s="6"/>
      <c r="INX215" s="6"/>
      <c r="INY215" s="6"/>
      <c r="INZ215" s="6"/>
      <c r="IOA215" s="6"/>
      <c r="IOB215" s="6"/>
      <c r="IOC215" s="6"/>
      <c r="IOD215" s="6"/>
      <c r="IOE215" s="6"/>
      <c r="IOF215" s="6"/>
      <c r="IOG215" s="6"/>
      <c r="IOH215" s="6"/>
      <c r="IOI215" s="6"/>
      <c r="IOJ215" s="6"/>
      <c r="IOK215" s="6"/>
      <c r="IOL215" s="6"/>
      <c r="IOM215" s="6"/>
      <c r="ION215" s="6"/>
      <c r="IOO215" s="6"/>
      <c r="IOP215" s="6"/>
      <c r="IOQ215" s="6"/>
      <c r="IOR215" s="6"/>
      <c r="IOS215" s="6"/>
      <c r="IOT215" s="6"/>
      <c r="IOU215" s="6"/>
      <c r="IOV215" s="6"/>
      <c r="IOW215" s="6"/>
      <c r="IOX215" s="6"/>
      <c r="IOY215" s="6"/>
      <c r="IOZ215" s="6"/>
      <c r="IPA215" s="6"/>
      <c r="IPB215" s="6"/>
      <c r="IPC215" s="6"/>
      <c r="IPD215" s="6"/>
      <c r="IPE215" s="6"/>
      <c r="IPF215" s="6"/>
      <c r="IPG215" s="6"/>
      <c r="IPH215" s="6"/>
      <c r="IPI215" s="6"/>
      <c r="IPJ215" s="6"/>
      <c r="IPK215" s="6"/>
      <c r="IPL215" s="6"/>
      <c r="IPM215" s="6"/>
      <c r="IPN215" s="6"/>
      <c r="IPO215" s="6"/>
      <c r="IPP215" s="6"/>
      <c r="IPQ215" s="6"/>
      <c r="IPR215" s="6"/>
      <c r="IPS215" s="6"/>
      <c r="IPT215" s="6"/>
      <c r="IPU215" s="6"/>
      <c r="IPV215" s="6"/>
      <c r="IPW215" s="6"/>
      <c r="IPX215" s="6"/>
      <c r="IPY215" s="6"/>
      <c r="IPZ215" s="6"/>
      <c r="IQA215" s="6"/>
      <c r="IQB215" s="6"/>
      <c r="IQC215" s="6"/>
      <c r="IQD215" s="6"/>
      <c r="IQE215" s="6"/>
      <c r="IQF215" s="6"/>
      <c r="IQG215" s="6"/>
      <c r="IQH215" s="6"/>
      <c r="IQI215" s="6"/>
      <c r="IQJ215" s="6"/>
      <c r="IQK215" s="6"/>
      <c r="IQL215" s="6"/>
      <c r="IQM215" s="6"/>
      <c r="IQN215" s="6"/>
      <c r="IQO215" s="6"/>
      <c r="IQP215" s="6"/>
      <c r="IQQ215" s="6"/>
      <c r="IQR215" s="6"/>
      <c r="IQS215" s="6"/>
      <c r="IQT215" s="6"/>
      <c r="IQU215" s="6"/>
      <c r="IQV215" s="6"/>
      <c r="IQW215" s="6"/>
      <c r="IQX215" s="6"/>
      <c r="IQY215" s="6"/>
      <c r="IQZ215" s="6"/>
      <c r="IRA215" s="6"/>
      <c r="IRB215" s="6"/>
      <c r="IRC215" s="6"/>
      <c r="IRD215" s="6"/>
      <c r="IRE215" s="6"/>
      <c r="IRF215" s="6"/>
      <c r="IRG215" s="6"/>
      <c r="IRH215" s="6"/>
      <c r="IRI215" s="6"/>
      <c r="IRJ215" s="6"/>
      <c r="IRK215" s="6"/>
      <c r="IRL215" s="6"/>
      <c r="IRM215" s="6"/>
      <c r="IRN215" s="6"/>
      <c r="IRO215" s="6"/>
      <c r="IRP215" s="6"/>
      <c r="IRQ215" s="6"/>
      <c r="IRR215" s="6"/>
      <c r="IRS215" s="6"/>
      <c r="IRT215" s="6"/>
      <c r="IRU215" s="6"/>
      <c r="IRV215" s="6"/>
      <c r="IRW215" s="6"/>
      <c r="IRX215" s="6"/>
      <c r="IRY215" s="6"/>
      <c r="IRZ215" s="6"/>
      <c r="ISA215" s="6"/>
      <c r="ISB215" s="6"/>
      <c r="ISC215" s="6"/>
      <c r="ISD215" s="6"/>
      <c r="ISE215" s="6"/>
      <c r="ISF215" s="6"/>
      <c r="ISG215" s="6"/>
      <c r="ISH215" s="6"/>
      <c r="ISI215" s="6"/>
      <c r="ISJ215" s="6"/>
      <c r="ISK215" s="6"/>
      <c r="ISL215" s="6"/>
      <c r="ISM215" s="6"/>
      <c r="ISN215" s="6"/>
      <c r="ISO215" s="6"/>
      <c r="ISP215" s="6"/>
      <c r="ISQ215" s="6"/>
      <c r="ISR215" s="6"/>
      <c r="ISS215" s="6"/>
      <c r="IST215" s="6"/>
      <c r="ISU215" s="6"/>
      <c r="ISV215" s="6"/>
      <c r="ISW215" s="6"/>
      <c r="ISX215" s="6"/>
      <c r="ISY215" s="6"/>
      <c r="ISZ215" s="6"/>
      <c r="ITA215" s="6"/>
      <c r="ITB215" s="6"/>
      <c r="ITC215" s="6"/>
      <c r="ITD215" s="6"/>
      <c r="ITE215" s="6"/>
      <c r="ITF215" s="6"/>
      <c r="ITG215" s="6"/>
      <c r="ITH215" s="6"/>
      <c r="ITI215" s="6"/>
      <c r="ITJ215" s="6"/>
      <c r="ITK215" s="6"/>
      <c r="ITL215" s="6"/>
      <c r="ITM215" s="6"/>
      <c r="ITN215" s="6"/>
      <c r="ITO215" s="6"/>
      <c r="ITP215" s="6"/>
      <c r="ITQ215" s="6"/>
      <c r="ITR215" s="6"/>
      <c r="ITS215" s="6"/>
      <c r="ITT215" s="6"/>
      <c r="ITU215" s="6"/>
      <c r="ITV215" s="6"/>
      <c r="ITW215" s="6"/>
      <c r="ITX215" s="6"/>
      <c r="ITY215" s="6"/>
      <c r="ITZ215" s="6"/>
      <c r="IUA215" s="6"/>
      <c r="IUB215" s="6"/>
      <c r="IUC215" s="6"/>
      <c r="IUD215" s="6"/>
      <c r="IUE215" s="6"/>
      <c r="IUF215" s="6"/>
      <c r="IUG215" s="6"/>
      <c r="IUH215" s="6"/>
      <c r="IUI215" s="6"/>
      <c r="IUJ215" s="6"/>
      <c r="IUK215" s="6"/>
      <c r="IUL215" s="6"/>
      <c r="IUM215" s="6"/>
      <c r="IUN215" s="6"/>
      <c r="IUO215" s="6"/>
      <c r="IUP215" s="6"/>
      <c r="IUQ215" s="6"/>
      <c r="IUR215" s="6"/>
      <c r="IUS215" s="6"/>
      <c r="IUT215" s="6"/>
      <c r="IUU215" s="6"/>
      <c r="IUV215" s="6"/>
      <c r="IUW215" s="6"/>
      <c r="IUX215" s="6"/>
      <c r="IUY215" s="6"/>
      <c r="IUZ215" s="6"/>
      <c r="IVA215" s="6"/>
      <c r="IVB215" s="6"/>
      <c r="IVC215" s="6"/>
      <c r="IVD215" s="6"/>
      <c r="IVE215" s="6"/>
      <c r="IVF215" s="6"/>
      <c r="IVG215" s="6"/>
      <c r="IVH215" s="6"/>
      <c r="IVI215" s="6"/>
      <c r="IVJ215" s="6"/>
      <c r="IVK215" s="6"/>
      <c r="IVL215" s="6"/>
      <c r="IVM215" s="6"/>
      <c r="IVN215" s="6"/>
      <c r="IVO215" s="6"/>
      <c r="IVP215" s="6"/>
      <c r="IVQ215" s="6"/>
      <c r="IVR215" s="6"/>
      <c r="IVS215" s="6"/>
      <c r="IVT215" s="6"/>
      <c r="IVU215" s="6"/>
      <c r="IVV215" s="6"/>
      <c r="IVW215" s="6"/>
      <c r="IVX215" s="6"/>
      <c r="IVY215" s="6"/>
      <c r="IVZ215" s="6"/>
      <c r="IWA215" s="6"/>
      <c r="IWB215" s="6"/>
      <c r="IWC215" s="6"/>
      <c r="IWD215" s="6"/>
      <c r="IWE215" s="6"/>
      <c r="IWF215" s="6"/>
      <c r="IWG215" s="6"/>
      <c r="IWH215" s="6"/>
      <c r="IWI215" s="6"/>
      <c r="IWJ215" s="6"/>
      <c r="IWK215" s="6"/>
      <c r="IWL215" s="6"/>
      <c r="IWM215" s="6"/>
      <c r="IWN215" s="6"/>
      <c r="IWO215" s="6"/>
      <c r="IWP215" s="6"/>
      <c r="IWQ215" s="6"/>
      <c r="IWR215" s="6"/>
      <c r="IWS215" s="6"/>
      <c r="IWT215" s="6"/>
      <c r="IWU215" s="6"/>
      <c r="IWV215" s="6"/>
      <c r="IWW215" s="6"/>
      <c r="IWX215" s="6"/>
      <c r="IWY215" s="6"/>
      <c r="IWZ215" s="6"/>
      <c r="IXA215" s="6"/>
      <c r="IXB215" s="6"/>
      <c r="IXC215" s="6"/>
      <c r="IXD215" s="6"/>
      <c r="IXE215" s="6"/>
      <c r="IXF215" s="6"/>
      <c r="IXG215" s="6"/>
      <c r="IXH215" s="6"/>
      <c r="IXI215" s="6"/>
      <c r="IXJ215" s="6"/>
      <c r="IXK215" s="6"/>
      <c r="IXL215" s="6"/>
      <c r="IXM215" s="6"/>
      <c r="IXN215" s="6"/>
      <c r="IXO215" s="6"/>
      <c r="IXP215" s="6"/>
      <c r="IXQ215" s="6"/>
      <c r="IXR215" s="6"/>
      <c r="IXS215" s="6"/>
      <c r="IXT215" s="6"/>
      <c r="IXU215" s="6"/>
      <c r="IXV215" s="6"/>
      <c r="IXW215" s="6"/>
      <c r="IXX215" s="6"/>
      <c r="IXY215" s="6"/>
      <c r="IXZ215" s="6"/>
      <c r="IYA215" s="6"/>
      <c r="IYB215" s="6"/>
      <c r="IYC215" s="6"/>
      <c r="IYD215" s="6"/>
      <c r="IYE215" s="6"/>
      <c r="IYF215" s="6"/>
      <c r="IYG215" s="6"/>
      <c r="IYH215" s="6"/>
      <c r="IYI215" s="6"/>
      <c r="IYJ215" s="6"/>
      <c r="IYK215" s="6"/>
      <c r="IYL215" s="6"/>
      <c r="IYM215" s="6"/>
      <c r="IYN215" s="6"/>
      <c r="IYO215" s="6"/>
      <c r="IYP215" s="6"/>
      <c r="IYQ215" s="6"/>
      <c r="IYR215" s="6"/>
      <c r="IYS215" s="6"/>
      <c r="IYT215" s="6"/>
      <c r="IYU215" s="6"/>
      <c r="IYV215" s="6"/>
      <c r="IYW215" s="6"/>
      <c r="IYX215" s="6"/>
      <c r="IYY215" s="6"/>
      <c r="IYZ215" s="6"/>
      <c r="IZA215" s="6"/>
      <c r="IZB215" s="6"/>
      <c r="IZC215" s="6"/>
      <c r="IZD215" s="6"/>
      <c r="IZE215" s="6"/>
      <c r="IZF215" s="6"/>
      <c r="IZG215" s="6"/>
      <c r="IZH215" s="6"/>
      <c r="IZI215" s="6"/>
      <c r="IZJ215" s="6"/>
      <c r="IZK215" s="6"/>
      <c r="IZL215" s="6"/>
      <c r="IZM215" s="6"/>
      <c r="IZN215" s="6"/>
      <c r="IZO215" s="6"/>
      <c r="IZP215" s="6"/>
      <c r="IZQ215" s="6"/>
      <c r="IZR215" s="6"/>
      <c r="IZS215" s="6"/>
      <c r="IZT215" s="6"/>
      <c r="IZU215" s="6"/>
      <c r="IZV215" s="6"/>
      <c r="IZW215" s="6"/>
      <c r="IZX215" s="6"/>
      <c r="IZY215" s="6"/>
      <c r="IZZ215" s="6"/>
      <c r="JAA215" s="6"/>
      <c r="JAB215" s="6"/>
      <c r="JAC215" s="6"/>
      <c r="JAD215" s="6"/>
      <c r="JAE215" s="6"/>
      <c r="JAF215" s="6"/>
      <c r="JAG215" s="6"/>
      <c r="JAH215" s="6"/>
      <c r="JAI215" s="6"/>
      <c r="JAJ215" s="6"/>
      <c r="JAK215" s="6"/>
      <c r="JAL215" s="6"/>
      <c r="JAM215" s="6"/>
      <c r="JAN215" s="6"/>
      <c r="JAO215" s="6"/>
      <c r="JAP215" s="6"/>
      <c r="JAQ215" s="6"/>
      <c r="JAR215" s="6"/>
      <c r="JAS215" s="6"/>
      <c r="JAT215" s="6"/>
      <c r="JAU215" s="6"/>
      <c r="JAV215" s="6"/>
      <c r="JAW215" s="6"/>
      <c r="JAX215" s="6"/>
      <c r="JAY215" s="6"/>
      <c r="JAZ215" s="6"/>
      <c r="JBA215" s="6"/>
      <c r="JBB215" s="6"/>
      <c r="JBC215" s="6"/>
      <c r="JBD215" s="6"/>
      <c r="JBE215" s="6"/>
      <c r="JBF215" s="6"/>
      <c r="JBG215" s="6"/>
      <c r="JBH215" s="6"/>
      <c r="JBI215" s="6"/>
      <c r="JBJ215" s="6"/>
      <c r="JBK215" s="6"/>
      <c r="JBL215" s="6"/>
      <c r="JBM215" s="6"/>
      <c r="JBN215" s="6"/>
      <c r="JBO215" s="6"/>
      <c r="JBP215" s="6"/>
      <c r="JBQ215" s="6"/>
      <c r="JBR215" s="6"/>
      <c r="JBS215" s="6"/>
      <c r="JBT215" s="6"/>
      <c r="JBU215" s="6"/>
      <c r="JBV215" s="6"/>
      <c r="JBW215" s="6"/>
      <c r="JBX215" s="6"/>
      <c r="JBY215" s="6"/>
      <c r="JBZ215" s="6"/>
      <c r="JCA215" s="6"/>
      <c r="JCB215" s="6"/>
      <c r="JCC215" s="6"/>
      <c r="JCD215" s="6"/>
      <c r="JCE215" s="6"/>
      <c r="JCF215" s="6"/>
      <c r="JCG215" s="6"/>
      <c r="JCH215" s="6"/>
      <c r="JCI215" s="6"/>
      <c r="JCJ215" s="6"/>
      <c r="JCK215" s="6"/>
      <c r="JCL215" s="6"/>
      <c r="JCM215" s="6"/>
      <c r="JCN215" s="6"/>
      <c r="JCO215" s="6"/>
      <c r="JCP215" s="6"/>
      <c r="JCQ215" s="6"/>
      <c r="JCR215" s="6"/>
      <c r="JCS215" s="6"/>
      <c r="JCT215" s="6"/>
      <c r="JCU215" s="6"/>
      <c r="JCV215" s="6"/>
      <c r="JCW215" s="6"/>
      <c r="JCX215" s="6"/>
      <c r="JCY215" s="6"/>
      <c r="JCZ215" s="6"/>
      <c r="JDA215" s="6"/>
      <c r="JDB215" s="6"/>
      <c r="JDC215" s="6"/>
      <c r="JDD215" s="6"/>
      <c r="JDE215" s="6"/>
      <c r="JDF215" s="6"/>
      <c r="JDG215" s="6"/>
      <c r="JDH215" s="6"/>
      <c r="JDI215" s="6"/>
      <c r="JDJ215" s="6"/>
      <c r="JDK215" s="6"/>
      <c r="JDL215" s="6"/>
      <c r="JDM215" s="6"/>
      <c r="JDN215" s="6"/>
      <c r="JDO215" s="6"/>
      <c r="JDP215" s="6"/>
      <c r="JDQ215" s="6"/>
      <c r="JDR215" s="6"/>
      <c r="JDS215" s="6"/>
      <c r="JDT215" s="6"/>
      <c r="JDU215" s="6"/>
      <c r="JDV215" s="6"/>
      <c r="JDW215" s="6"/>
      <c r="JDX215" s="6"/>
      <c r="JDY215" s="6"/>
      <c r="JDZ215" s="6"/>
      <c r="JEA215" s="6"/>
      <c r="JEB215" s="6"/>
      <c r="JEC215" s="6"/>
      <c r="JED215" s="6"/>
      <c r="JEE215" s="6"/>
      <c r="JEF215" s="6"/>
      <c r="JEG215" s="6"/>
      <c r="JEH215" s="6"/>
      <c r="JEI215" s="6"/>
      <c r="JEJ215" s="6"/>
      <c r="JEK215" s="6"/>
      <c r="JEL215" s="6"/>
      <c r="JEM215" s="6"/>
      <c r="JEN215" s="6"/>
      <c r="JEO215" s="6"/>
      <c r="JEP215" s="6"/>
      <c r="JEQ215" s="6"/>
      <c r="JER215" s="6"/>
      <c r="JES215" s="6"/>
      <c r="JET215" s="6"/>
      <c r="JEU215" s="6"/>
      <c r="JEV215" s="6"/>
      <c r="JEW215" s="6"/>
      <c r="JEX215" s="6"/>
      <c r="JEY215" s="6"/>
      <c r="JEZ215" s="6"/>
      <c r="JFA215" s="6"/>
      <c r="JFB215" s="6"/>
      <c r="JFC215" s="6"/>
      <c r="JFD215" s="6"/>
      <c r="JFE215" s="6"/>
      <c r="JFF215" s="6"/>
      <c r="JFG215" s="6"/>
      <c r="JFH215" s="6"/>
      <c r="JFI215" s="6"/>
      <c r="JFJ215" s="6"/>
      <c r="JFK215" s="6"/>
      <c r="JFL215" s="6"/>
      <c r="JFM215" s="6"/>
      <c r="JFN215" s="6"/>
      <c r="JFO215" s="6"/>
      <c r="JFP215" s="6"/>
      <c r="JFQ215" s="6"/>
      <c r="JFR215" s="6"/>
      <c r="JFS215" s="6"/>
      <c r="JFT215" s="6"/>
      <c r="JFU215" s="6"/>
      <c r="JFV215" s="6"/>
      <c r="JFW215" s="6"/>
      <c r="JFX215" s="6"/>
      <c r="JFY215" s="6"/>
      <c r="JFZ215" s="6"/>
      <c r="JGA215" s="6"/>
      <c r="JGB215" s="6"/>
      <c r="JGC215" s="6"/>
      <c r="JGD215" s="6"/>
      <c r="JGE215" s="6"/>
      <c r="JGF215" s="6"/>
      <c r="JGG215" s="6"/>
      <c r="JGH215" s="6"/>
      <c r="JGI215" s="6"/>
      <c r="JGJ215" s="6"/>
      <c r="JGK215" s="6"/>
      <c r="JGL215" s="6"/>
      <c r="JGM215" s="6"/>
      <c r="JGN215" s="6"/>
      <c r="JGO215" s="6"/>
      <c r="JGP215" s="6"/>
      <c r="JGQ215" s="6"/>
      <c r="JGR215" s="6"/>
      <c r="JGS215" s="6"/>
      <c r="JGT215" s="6"/>
      <c r="JGU215" s="6"/>
      <c r="JGV215" s="6"/>
      <c r="JGW215" s="6"/>
      <c r="JGX215" s="6"/>
      <c r="JGY215" s="6"/>
      <c r="JGZ215" s="6"/>
      <c r="JHA215" s="6"/>
      <c r="JHB215" s="6"/>
      <c r="JHC215" s="6"/>
      <c r="JHD215" s="6"/>
      <c r="JHE215" s="6"/>
      <c r="JHF215" s="6"/>
      <c r="JHG215" s="6"/>
      <c r="JHH215" s="6"/>
      <c r="JHI215" s="6"/>
      <c r="JHJ215" s="6"/>
      <c r="JHK215" s="6"/>
      <c r="JHL215" s="6"/>
      <c r="JHM215" s="6"/>
      <c r="JHN215" s="6"/>
      <c r="JHO215" s="6"/>
      <c r="JHP215" s="6"/>
      <c r="JHQ215" s="6"/>
      <c r="JHR215" s="6"/>
      <c r="JHS215" s="6"/>
      <c r="JHT215" s="6"/>
      <c r="JHU215" s="6"/>
      <c r="JHV215" s="6"/>
      <c r="JHW215" s="6"/>
      <c r="JHX215" s="6"/>
      <c r="JHY215" s="6"/>
      <c r="JHZ215" s="6"/>
      <c r="JIA215" s="6"/>
      <c r="JIB215" s="6"/>
      <c r="JIC215" s="6"/>
      <c r="JID215" s="6"/>
      <c r="JIE215" s="6"/>
      <c r="JIF215" s="6"/>
      <c r="JIG215" s="6"/>
      <c r="JIH215" s="6"/>
      <c r="JII215" s="6"/>
      <c r="JIJ215" s="6"/>
      <c r="JIK215" s="6"/>
      <c r="JIL215" s="6"/>
      <c r="JIM215" s="6"/>
      <c r="JIN215" s="6"/>
      <c r="JIO215" s="6"/>
      <c r="JIP215" s="6"/>
      <c r="JIQ215" s="6"/>
      <c r="JIR215" s="6"/>
      <c r="JIS215" s="6"/>
      <c r="JIT215" s="6"/>
      <c r="JIU215" s="6"/>
      <c r="JIV215" s="6"/>
      <c r="JIW215" s="6"/>
      <c r="JIX215" s="6"/>
      <c r="JIY215" s="6"/>
      <c r="JIZ215" s="6"/>
      <c r="JJA215" s="6"/>
      <c r="JJB215" s="6"/>
      <c r="JJC215" s="6"/>
      <c r="JJD215" s="6"/>
      <c r="JJE215" s="6"/>
      <c r="JJF215" s="6"/>
      <c r="JJG215" s="6"/>
      <c r="JJH215" s="6"/>
      <c r="JJI215" s="6"/>
      <c r="JJJ215" s="6"/>
      <c r="JJK215" s="6"/>
      <c r="JJL215" s="6"/>
      <c r="JJM215" s="6"/>
      <c r="JJN215" s="6"/>
      <c r="JJO215" s="6"/>
      <c r="JJP215" s="6"/>
      <c r="JJQ215" s="6"/>
      <c r="JJR215" s="6"/>
      <c r="JJS215" s="6"/>
      <c r="JJT215" s="6"/>
      <c r="JJU215" s="6"/>
      <c r="JJV215" s="6"/>
      <c r="JJW215" s="6"/>
      <c r="JJX215" s="6"/>
      <c r="JJY215" s="6"/>
      <c r="JJZ215" s="6"/>
      <c r="JKA215" s="6"/>
      <c r="JKB215" s="6"/>
      <c r="JKC215" s="6"/>
      <c r="JKD215" s="6"/>
      <c r="JKE215" s="6"/>
      <c r="JKF215" s="6"/>
      <c r="JKG215" s="6"/>
      <c r="JKH215" s="6"/>
      <c r="JKI215" s="6"/>
      <c r="JKJ215" s="6"/>
      <c r="JKK215" s="6"/>
      <c r="JKL215" s="6"/>
      <c r="JKM215" s="6"/>
      <c r="JKN215" s="6"/>
      <c r="JKO215" s="6"/>
      <c r="JKP215" s="6"/>
      <c r="JKQ215" s="6"/>
      <c r="JKR215" s="6"/>
      <c r="JKS215" s="6"/>
      <c r="JKT215" s="6"/>
      <c r="JKU215" s="6"/>
      <c r="JKV215" s="6"/>
      <c r="JKW215" s="6"/>
      <c r="JKX215" s="6"/>
      <c r="JKY215" s="6"/>
      <c r="JKZ215" s="6"/>
      <c r="JLA215" s="6"/>
      <c r="JLB215" s="6"/>
      <c r="JLC215" s="6"/>
      <c r="JLD215" s="6"/>
      <c r="JLE215" s="6"/>
      <c r="JLF215" s="6"/>
      <c r="JLG215" s="6"/>
      <c r="JLH215" s="6"/>
      <c r="JLI215" s="6"/>
      <c r="JLJ215" s="6"/>
      <c r="JLK215" s="6"/>
      <c r="JLL215" s="6"/>
      <c r="JLM215" s="6"/>
      <c r="JLN215" s="6"/>
      <c r="JLO215" s="6"/>
      <c r="JLP215" s="6"/>
      <c r="JLQ215" s="6"/>
      <c r="JLR215" s="6"/>
      <c r="JLS215" s="6"/>
      <c r="JLT215" s="6"/>
      <c r="JLU215" s="6"/>
      <c r="JLV215" s="6"/>
      <c r="JLW215" s="6"/>
      <c r="JLX215" s="6"/>
      <c r="JLY215" s="6"/>
      <c r="JLZ215" s="6"/>
      <c r="JMA215" s="6"/>
      <c r="JMB215" s="6"/>
      <c r="JMC215" s="6"/>
      <c r="JMD215" s="6"/>
      <c r="JME215" s="6"/>
      <c r="JMF215" s="6"/>
      <c r="JMG215" s="6"/>
      <c r="JMH215" s="6"/>
      <c r="JMI215" s="6"/>
      <c r="JMJ215" s="6"/>
      <c r="JMK215" s="6"/>
      <c r="JML215" s="6"/>
      <c r="JMM215" s="6"/>
      <c r="JMN215" s="6"/>
      <c r="JMO215" s="6"/>
      <c r="JMP215" s="6"/>
      <c r="JMQ215" s="6"/>
      <c r="JMR215" s="6"/>
      <c r="JMS215" s="6"/>
      <c r="JMT215" s="6"/>
      <c r="JMU215" s="6"/>
      <c r="JMV215" s="6"/>
      <c r="JMW215" s="6"/>
      <c r="JMX215" s="6"/>
      <c r="JMY215" s="6"/>
      <c r="JMZ215" s="6"/>
      <c r="JNA215" s="6"/>
      <c r="JNB215" s="6"/>
      <c r="JNC215" s="6"/>
      <c r="JND215" s="6"/>
      <c r="JNE215" s="6"/>
      <c r="JNF215" s="6"/>
      <c r="JNG215" s="6"/>
      <c r="JNH215" s="6"/>
      <c r="JNI215" s="6"/>
      <c r="JNJ215" s="6"/>
      <c r="JNK215" s="6"/>
      <c r="JNL215" s="6"/>
      <c r="JNM215" s="6"/>
      <c r="JNN215" s="6"/>
      <c r="JNO215" s="6"/>
      <c r="JNP215" s="6"/>
      <c r="JNQ215" s="6"/>
      <c r="JNR215" s="6"/>
      <c r="JNS215" s="6"/>
      <c r="JNT215" s="6"/>
      <c r="JNU215" s="6"/>
      <c r="JNV215" s="6"/>
      <c r="JNW215" s="6"/>
      <c r="JNX215" s="6"/>
      <c r="JNY215" s="6"/>
      <c r="JNZ215" s="6"/>
      <c r="JOA215" s="6"/>
      <c r="JOB215" s="6"/>
      <c r="JOC215" s="6"/>
      <c r="JOD215" s="6"/>
      <c r="JOE215" s="6"/>
      <c r="JOF215" s="6"/>
      <c r="JOG215" s="6"/>
      <c r="JOH215" s="6"/>
      <c r="JOI215" s="6"/>
      <c r="JOJ215" s="6"/>
      <c r="JOK215" s="6"/>
      <c r="JOL215" s="6"/>
      <c r="JOM215" s="6"/>
      <c r="JON215" s="6"/>
      <c r="JOO215" s="6"/>
      <c r="JOP215" s="6"/>
      <c r="JOQ215" s="6"/>
      <c r="JOR215" s="6"/>
      <c r="JOS215" s="6"/>
      <c r="JOT215" s="6"/>
      <c r="JOU215" s="6"/>
      <c r="JOV215" s="6"/>
      <c r="JOW215" s="6"/>
      <c r="JOX215" s="6"/>
      <c r="JOY215" s="6"/>
      <c r="JOZ215" s="6"/>
      <c r="JPA215" s="6"/>
      <c r="JPB215" s="6"/>
      <c r="JPC215" s="6"/>
      <c r="JPD215" s="6"/>
      <c r="JPE215" s="6"/>
      <c r="JPF215" s="6"/>
      <c r="JPG215" s="6"/>
      <c r="JPH215" s="6"/>
      <c r="JPI215" s="6"/>
      <c r="JPJ215" s="6"/>
      <c r="JPK215" s="6"/>
      <c r="JPL215" s="6"/>
      <c r="JPM215" s="6"/>
      <c r="JPN215" s="6"/>
      <c r="JPO215" s="6"/>
      <c r="JPP215" s="6"/>
      <c r="JPQ215" s="6"/>
      <c r="JPR215" s="6"/>
      <c r="JPS215" s="6"/>
      <c r="JPT215" s="6"/>
      <c r="JPU215" s="6"/>
      <c r="JPV215" s="6"/>
      <c r="JPW215" s="6"/>
      <c r="JPX215" s="6"/>
      <c r="JPY215" s="6"/>
      <c r="JPZ215" s="6"/>
      <c r="JQA215" s="6"/>
      <c r="JQB215" s="6"/>
      <c r="JQC215" s="6"/>
      <c r="JQD215" s="6"/>
      <c r="JQE215" s="6"/>
      <c r="JQF215" s="6"/>
      <c r="JQG215" s="6"/>
      <c r="JQH215" s="6"/>
      <c r="JQI215" s="6"/>
      <c r="JQJ215" s="6"/>
      <c r="JQK215" s="6"/>
      <c r="JQL215" s="6"/>
      <c r="JQM215" s="6"/>
      <c r="JQN215" s="6"/>
      <c r="JQO215" s="6"/>
      <c r="JQP215" s="6"/>
      <c r="JQQ215" s="6"/>
      <c r="JQR215" s="6"/>
      <c r="JQS215" s="6"/>
      <c r="JQT215" s="6"/>
      <c r="JQU215" s="6"/>
      <c r="JQV215" s="6"/>
      <c r="JQW215" s="6"/>
      <c r="JQX215" s="6"/>
      <c r="JQY215" s="6"/>
      <c r="JQZ215" s="6"/>
      <c r="JRA215" s="6"/>
      <c r="JRB215" s="6"/>
      <c r="JRC215" s="6"/>
      <c r="JRD215" s="6"/>
      <c r="JRE215" s="6"/>
      <c r="JRF215" s="6"/>
      <c r="JRG215" s="6"/>
      <c r="JRH215" s="6"/>
      <c r="JRI215" s="6"/>
      <c r="JRJ215" s="6"/>
      <c r="JRK215" s="6"/>
      <c r="JRL215" s="6"/>
      <c r="JRM215" s="6"/>
      <c r="JRN215" s="6"/>
      <c r="JRO215" s="6"/>
      <c r="JRP215" s="6"/>
      <c r="JRQ215" s="6"/>
      <c r="JRR215" s="6"/>
      <c r="JRS215" s="6"/>
      <c r="JRT215" s="6"/>
      <c r="JRU215" s="6"/>
      <c r="JRV215" s="6"/>
      <c r="JRW215" s="6"/>
      <c r="JRX215" s="6"/>
      <c r="JRY215" s="6"/>
      <c r="JRZ215" s="6"/>
      <c r="JSA215" s="6"/>
      <c r="JSB215" s="6"/>
      <c r="JSC215" s="6"/>
      <c r="JSD215" s="6"/>
      <c r="JSE215" s="6"/>
      <c r="JSF215" s="6"/>
      <c r="JSG215" s="6"/>
      <c r="JSH215" s="6"/>
      <c r="JSI215" s="6"/>
      <c r="JSJ215" s="6"/>
      <c r="JSK215" s="6"/>
      <c r="JSL215" s="6"/>
      <c r="JSM215" s="6"/>
      <c r="JSN215" s="6"/>
      <c r="JSO215" s="6"/>
      <c r="JSP215" s="6"/>
      <c r="JSQ215" s="6"/>
      <c r="JSR215" s="6"/>
      <c r="JSS215" s="6"/>
      <c r="JST215" s="6"/>
      <c r="JSU215" s="6"/>
      <c r="JSV215" s="6"/>
      <c r="JSW215" s="6"/>
      <c r="JSX215" s="6"/>
      <c r="JSY215" s="6"/>
      <c r="JSZ215" s="6"/>
      <c r="JTA215" s="6"/>
      <c r="JTB215" s="6"/>
      <c r="JTC215" s="6"/>
      <c r="JTD215" s="6"/>
      <c r="JTE215" s="6"/>
      <c r="JTF215" s="6"/>
      <c r="JTG215" s="6"/>
      <c r="JTH215" s="6"/>
      <c r="JTI215" s="6"/>
      <c r="JTJ215" s="6"/>
      <c r="JTK215" s="6"/>
      <c r="JTL215" s="6"/>
      <c r="JTM215" s="6"/>
      <c r="JTN215" s="6"/>
      <c r="JTO215" s="6"/>
      <c r="JTP215" s="6"/>
      <c r="JTQ215" s="6"/>
      <c r="JTR215" s="6"/>
      <c r="JTS215" s="6"/>
      <c r="JTT215" s="6"/>
      <c r="JTU215" s="6"/>
      <c r="JTV215" s="6"/>
      <c r="JTW215" s="6"/>
      <c r="JTX215" s="6"/>
      <c r="JTY215" s="6"/>
      <c r="JTZ215" s="6"/>
      <c r="JUA215" s="6"/>
      <c r="JUB215" s="6"/>
      <c r="JUC215" s="6"/>
      <c r="JUD215" s="6"/>
      <c r="JUE215" s="6"/>
      <c r="JUF215" s="6"/>
      <c r="JUG215" s="6"/>
      <c r="JUH215" s="6"/>
      <c r="JUI215" s="6"/>
      <c r="JUJ215" s="6"/>
      <c r="JUK215" s="6"/>
      <c r="JUL215" s="6"/>
      <c r="JUM215" s="6"/>
      <c r="JUN215" s="6"/>
      <c r="JUO215" s="6"/>
      <c r="JUP215" s="6"/>
      <c r="JUQ215" s="6"/>
      <c r="JUR215" s="6"/>
      <c r="JUS215" s="6"/>
      <c r="JUT215" s="6"/>
      <c r="JUU215" s="6"/>
      <c r="JUV215" s="6"/>
      <c r="JUW215" s="6"/>
      <c r="JUX215" s="6"/>
      <c r="JUY215" s="6"/>
      <c r="JUZ215" s="6"/>
      <c r="JVA215" s="6"/>
      <c r="JVB215" s="6"/>
      <c r="JVC215" s="6"/>
      <c r="JVD215" s="6"/>
      <c r="JVE215" s="6"/>
      <c r="JVF215" s="6"/>
      <c r="JVG215" s="6"/>
      <c r="JVH215" s="6"/>
      <c r="JVI215" s="6"/>
      <c r="JVJ215" s="6"/>
      <c r="JVK215" s="6"/>
      <c r="JVL215" s="6"/>
      <c r="JVM215" s="6"/>
      <c r="JVN215" s="6"/>
      <c r="JVO215" s="6"/>
      <c r="JVP215" s="6"/>
      <c r="JVQ215" s="6"/>
      <c r="JVR215" s="6"/>
      <c r="JVS215" s="6"/>
      <c r="JVT215" s="6"/>
      <c r="JVU215" s="6"/>
      <c r="JVV215" s="6"/>
      <c r="JVW215" s="6"/>
      <c r="JVX215" s="6"/>
      <c r="JVY215" s="6"/>
      <c r="JVZ215" s="6"/>
      <c r="JWA215" s="6"/>
      <c r="JWB215" s="6"/>
      <c r="JWC215" s="6"/>
      <c r="JWD215" s="6"/>
      <c r="JWE215" s="6"/>
      <c r="JWF215" s="6"/>
      <c r="JWG215" s="6"/>
      <c r="JWH215" s="6"/>
      <c r="JWI215" s="6"/>
      <c r="JWJ215" s="6"/>
      <c r="JWK215" s="6"/>
      <c r="JWL215" s="6"/>
      <c r="JWM215" s="6"/>
      <c r="JWN215" s="6"/>
      <c r="JWO215" s="6"/>
      <c r="JWP215" s="6"/>
      <c r="JWQ215" s="6"/>
      <c r="JWR215" s="6"/>
      <c r="JWS215" s="6"/>
      <c r="JWT215" s="6"/>
      <c r="JWU215" s="6"/>
      <c r="JWV215" s="6"/>
      <c r="JWW215" s="6"/>
      <c r="JWX215" s="6"/>
      <c r="JWY215" s="6"/>
      <c r="JWZ215" s="6"/>
      <c r="JXA215" s="6"/>
      <c r="JXB215" s="6"/>
      <c r="JXC215" s="6"/>
      <c r="JXD215" s="6"/>
      <c r="JXE215" s="6"/>
      <c r="JXF215" s="6"/>
      <c r="JXG215" s="6"/>
      <c r="JXH215" s="6"/>
      <c r="JXI215" s="6"/>
      <c r="JXJ215" s="6"/>
      <c r="JXK215" s="6"/>
      <c r="JXL215" s="6"/>
      <c r="JXM215" s="6"/>
      <c r="JXN215" s="6"/>
      <c r="JXO215" s="6"/>
      <c r="JXP215" s="6"/>
      <c r="JXQ215" s="6"/>
      <c r="JXR215" s="6"/>
      <c r="JXS215" s="6"/>
      <c r="JXT215" s="6"/>
      <c r="JXU215" s="6"/>
      <c r="JXV215" s="6"/>
      <c r="JXW215" s="6"/>
      <c r="JXX215" s="6"/>
      <c r="JXY215" s="6"/>
      <c r="JXZ215" s="6"/>
      <c r="JYA215" s="6"/>
      <c r="JYB215" s="6"/>
      <c r="JYC215" s="6"/>
      <c r="JYD215" s="6"/>
      <c r="JYE215" s="6"/>
      <c r="JYF215" s="6"/>
      <c r="JYG215" s="6"/>
      <c r="JYH215" s="6"/>
      <c r="JYI215" s="6"/>
      <c r="JYJ215" s="6"/>
      <c r="JYK215" s="6"/>
      <c r="JYL215" s="6"/>
      <c r="JYM215" s="6"/>
      <c r="JYN215" s="6"/>
      <c r="JYO215" s="6"/>
      <c r="JYP215" s="6"/>
      <c r="JYQ215" s="6"/>
      <c r="JYR215" s="6"/>
      <c r="JYS215" s="6"/>
      <c r="JYT215" s="6"/>
      <c r="JYU215" s="6"/>
      <c r="JYV215" s="6"/>
      <c r="JYW215" s="6"/>
      <c r="JYX215" s="6"/>
      <c r="JYY215" s="6"/>
      <c r="JYZ215" s="6"/>
      <c r="JZA215" s="6"/>
      <c r="JZB215" s="6"/>
      <c r="JZC215" s="6"/>
      <c r="JZD215" s="6"/>
      <c r="JZE215" s="6"/>
      <c r="JZF215" s="6"/>
      <c r="JZG215" s="6"/>
      <c r="JZH215" s="6"/>
      <c r="JZI215" s="6"/>
      <c r="JZJ215" s="6"/>
      <c r="JZK215" s="6"/>
      <c r="JZL215" s="6"/>
      <c r="JZM215" s="6"/>
      <c r="JZN215" s="6"/>
      <c r="JZO215" s="6"/>
      <c r="JZP215" s="6"/>
      <c r="JZQ215" s="6"/>
      <c r="JZR215" s="6"/>
      <c r="JZS215" s="6"/>
      <c r="JZT215" s="6"/>
      <c r="JZU215" s="6"/>
      <c r="JZV215" s="6"/>
      <c r="JZW215" s="6"/>
      <c r="JZX215" s="6"/>
      <c r="JZY215" s="6"/>
      <c r="JZZ215" s="6"/>
      <c r="KAA215" s="6"/>
      <c r="KAB215" s="6"/>
      <c r="KAC215" s="6"/>
      <c r="KAD215" s="6"/>
      <c r="KAE215" s="6"/>
      <c r="KAF215" s="6"/>
      <c r="KAG215" s="6"/>
      <c r="KAH215" s="6"/>
      <c r="KAI215" s="6"/>
      <c r="KAJ215" s="6"/>
      <c r="KAK215" s="6"/>
      <c r="KAL215" s="6"/>
      <c r="KAM215" s="6"/>
      <c r="KAN215" s="6"/>
      <c r="KAO215" s="6"/>
      <c r="KAP215" s="6"/>
      <c r="KAQ215" s="6"/>
      <c r="KAR215" s="6"/>
      <c r="KAS215" s="6"/>
      <c r="KAT215" s="6"/>
      <c r="KAU215" s="6"/>
      <c r="KAV215" s="6"/>
      <c r="KAW215" s="6"/>
      <c r="KAX215" s="6"/>
      <c r="KAY215" s="6"/>
      <c r="KAZ215" s="6"/>
      <c r="KBA215" s="6"/>
      <c r="KBB215" s="6"/>
      <c r="KBC215" s="6"/>
      <c r="KBD215" s="6"/>
      <c r="KBE215" s="6"/>
      <c r="KBF215" s="6"/>
      <c r="KBG215" s="6"/>
      <c r="KBH215" s="6"/>
      <c r="KBI215" s="6"/>
      <c r="KBJ215" s="6"/>
      <c r="KBK215" s="6"/>
      <c r="KBL215" s="6"/>
      <c r="KBM215" s="6"/>
      <c r="KBN215" s="6"/>
      <c r="KBO215" s="6"/>
      <c r="KBP215" s="6"/>
      <c r="KBQ215" s="6"/>
      <c r="KBR215" s="6"/>
      <c r="KBS215" s="6"/>
      <c r="KBT215" s="6"/>
      <c r="KBU215" s="6"/>
      <c r="KBV215" s="6"/>
      <c r="KBW215" s="6"/>
      <c r="KBX215" s="6"/>
      <c r="KBY215" s="6"/>
      <c r="KBZ215" s="6"/>
      <c r="KCA215" s="6"/>
      <c r="KCB215" s="6"/>
      <c r="KCC215" s="6"/>
      <c r="KCD215" s="6"/>
      <c r="KCE215" s="6"/>
      <c r="KCF215" s="6"/>
      <c r="KCG215" s="6"/>
      <c r="KCH215" s="6"/>
      <c r="KCI215" s="6"/>
      <c r="KCJ215" s="6"/>
      <c r="KCK215" s="6"/>
      <c r="KCL215" s="6"/>
      <c r="KCM215" s="6"/>
      <c r="KCN215" s="6"/>
      <c r="KCO215" s="6"/>
      <c r="KCP215" s="6"/>
      <c r="KCQ215" s="6"/>
      <c r="KCR215" s="6"/>
      <c r="KCS215" s="6"/>
      <c r="KCT215" s="6"/>
      <c r="KCU215" s="6"/>
      <c r="KCV215" s="6"/>
      <c r="KCW215" s="6"/>
      <c r="KCX215" s="6"/>
      <c r="KCY215" s="6"/>
      <c r="KCZ215" s="6"/>
      <c r="KDA215" s="6"/>
      <c r="KDB215" s="6"/>
      <c r="KDC215" s="6"/>
      <c r="KDD215" s="6"/>
      <c r="KDE215" s="6"/>
      <c r="KDF215" s="6"/>
      <c r="KDG215" s="6"/>
      <c r="KDH215" s="6"/>
      <c r="KDI215" s="6"/>
      <c r="KDJ215" s="6"/>
      <c r="KDK215" s="6"/>
      <c r="KDL215" s="6"/>
      <c r="KDM215" s="6"/>
      <c r="KDN215" s="6"/>
      <c r="KDO215" s="6"/>
      <c r="KDP215" s="6"/>
      <c r="KDQ215" s="6"/>
      <c r="KDR215" s="6"/>
      <c r="KDS215" s="6"/>
      <c r="KDT215" s="6"/>
      <c r="KDU215" s="6"/>
      <c r="KDV215" s="6"/>
      <c r="KDW215" s="6"/>
      <c r="KDX215" s="6"/>
      <c r="KDY215" s="6"/>
      <c r="KDZ215" s="6"/>
      <c r="KEA215" s="6"/>
      <c r="KEB215" s="6"/>
      <c r="KEC215" s="6"/>
      <c r="KED215" s="6"/>
      <c r="KEE215" s="6"/>
      <c r="KEF215" s="6"/>
      <c r="KEG215" s="6"/>
      <c r="KEH215" s="6"/>
      <c r="KEI215" s="6"/>
      <c r="KEJ215" s="6"/>
      <c r="KEK215" s="6"/>
      <c r="KEL215" s="6"/>
      <c r="KEM215" s="6"/>
      <c r="KEN215" s="6"/>
      <c r="KEO215" s="6"/>
      <c r="KEP215" s="6"/>
      <c r="KEQ215" s="6"/>
      <c r="KER215" s="6"/>
      <c r="KES215" s="6"/>
      <c r="KET215" s="6"/>
      <c r="KEU215" s="6"/>
      <c r="KEV215" s="6"/>
      <c r="KEW215" s="6"/>
      <c r="KEX215" s="6"/>
      <c r="KEY215" s="6"/>
      <c r="KEZ215" s="6"/>
      <c r="KFA215" s="6"/>
      <c r="KFB215" s="6"/>
      <c r="KFC215" s="6"/>
      <c r="KFD215" s="6"/>
      <c r="KFE215" s="6"/>
      <c r="KFF215" s="6"/>
      <c r="KFG215" s="6"/>
      <c r="KFH215" s="6"/>
      <c r="KFI215" s="6"/>
      <c r="KFJ215" s="6"/>
      <c r="KFK215" s="6"/>
      <c r="KFL215" s="6"/>
      <c r="KFM215" s="6"/>
      <c r="KFN215" s="6"/>
      <c r="KFO215" s="6"/>
      <c r="KFP215" s="6"/>
      <c r="KFQ215" s="6"/>
      <c r="KFR215" s="6"/>
      <c r="KFS215" s="6"/>
      <c r="KFT215" s="6"/>
      <c r="KFU215" s="6"/>
      <c r="KFV215" s="6"/>
      <c r="KFW215" s="6"/>
      <c r="KFX215" s="6"/>
      <c r="KFY215" s="6"/>
      <c r="KFZ215" s="6"/>
      <c r="KGA215" s="6"/>
      <c r="KGB215" s="6"/>
      <c r="KGC215" s="6"/>
      <c r="KGD215" s="6"/>
      <c r="KGE215" s="6"/>
      <c r="KGF215" s="6"/>
      <c r="KGG215" s="6"/>
      <c r="KGH215" s="6"/>
      <c r="KGI215" s="6"/>
      <c r="KGJ215" s="6"/>
      <c r="KGK215" s="6"/>
      <c r="KGL215" s="6"/>
      <c r="KGM215" s="6"/>
      <c r="KGN215" s="6"/>
      <c r="KGO215" s="6"/>
      <c r="KGP215" s="6"/>
      <c r="KGQ215" s="6"/>
      <c r="KGR215" s="6"/>
      <c r="KGS215" s="6"/>
      <c r="KGT215" s="6"/>
      <c r="KGU215" s="6"/>
      <c r="KGV215" s="6"/>
      <c r="KGW215" s="6"/>
      <c r="KGX215" s="6"/>
      <c r="KGY215" s="6"/>
      <c r="KGZ215" s="6"/>
      <c r="KHA215" s="6"/>
      <c r="KHB215" s="6"/>
      <c r="KHC215" s="6"/>
      <c r="KHD215" s="6"/>
      <c r="KHE215" s="6"/>
      <c r="KHF215" s="6"/>
      <c r="KHG215" s="6"/>
      <c r="KHH215" s="6"/>
      <c r="KHI215" s="6"/>
      <c r="KHJ215" s="6"/>
      <c r="KHK215" s="6"/>
      <c r="KHL215" s="6"/>
      <c r="KHM215" s="6"/>
      <c r="KHN215" s="6"/>
      <c r="KHO215" s="6"/>
      <c r="KHP215" s="6"/>
      <c r="KHQ215" s="6"/>
      <c r="KHR215" s="6"/>
      <c r="KHS215" s="6"/>
      <c r="KHT215" s="6"/>
      <c r="KHU215" s="6"/>
      <c r="KHV215" s="6"/>
      <c r="KHW215" s="6"/>
      <c r="KHX215" s="6"/>
      <c r="KHY215" s="6"/>
      <c r="KHZ215" s="6"/>
      <c r="KIA215" s="6"/>
      <c r="KIB215" s="6"/>
      <c r="KIC215" s="6"/>
      <c r="KID215" s="6"/>
      <c r="KIE215" s="6"/>
      <c r="KIF215" s="6"/>
      <c r="KIG215" s="6"/>
      <c r="KIH215" s="6"/>
      <c r="KII215" s="6"/>
      <c r="KIJ215" s="6"/>
      <c r="KIK215" s="6"/>
      <c r="KIL215" s="6"/>
      <c r="KIM215" s="6"/>
      <c r="KIN215" s="6"/>
      <c r="KIO215" s="6"/>
      <c r="KIP215" s="6"/>
      <c r="KIQ215" s="6"/>
      <c r="KIR215" s="6"/>
      <c r="KIS215" s="6"/>
      <c r="KIT215" s="6"/>
      <c r="KIU215" s="6"/>
      <c r="KIV215" s="6"/>
      <c r="KIW215" s="6"/>
      <c r="KIX215" s="6"/>
      <c r="KIY215" s="6"/>
      <c r="KIZ215" s="6"/>
      <c r="KJA215" s="6"/>
      <c r="KJB215" s="6"/>
      <c r="KJC215" s="6"/>
      <c r="KJD215" s="6"/>
      <c r="KJE215" s="6"/>
      <c r="KJF215" s="6"/>
      <c r="KJG215" s="6"/>
      <c r="KJH215" s="6"/>
      <c r="KJI215" s="6"/>
      <c r="KJJ215" s="6"/>
      <c r="KJK215" s="6"/>
      <c r="KJL215" s="6"/>
      <c r="KJM215" s="6"/>
      <c r="KJN215" s="6"/>
      <c r="KJO215" s="6"/>
      <c r="KJP215" s="6"/>
      <c r="KJQ215" s="6"/>
      <c r="KJR215" s="6"/>
      <c r="KJS215" s="6"/>
      <c r="KJT215" s="6"/>
      <c r="KJU215" s="6"/>
      <c r="KJV215" s="6"/>
      <c r="KJW215" s="6"/>
      <c r="KJX215" s="6"/>
      <c r="KJY215" s="6"/>
      <c r="KJZ215" s="6"/>
      <c r="KKA215" s="6"/>
      <c r="KKB215" s="6"/>
      <c r="KKC215" s="6"/>
      <c r="KKD215" s="6"/>
      <c r="KKE215" s="6"/>
      <c r="KKF215" s="6"/>
      <c r="KKG215" s="6"/>
      <c r="KKH215" s="6"/>
      <c r="KKI215" s="6"/>
      <c r="KKJ215" s="6"/>
      <c r="KKK215" s="6"/>
      <c r="KKL215" s="6"/>
      <c r="KKM215" s="6"/>
      <c r="KKN215" s="6"/>
      <c r="KKO215" s="6"/>
      <c r="KKP215" s="6"/>
      <c r="KKQ215" s="6"/>
      <c r="KKR215" s="6"/>
      <c r="KKS215" s="6"/>
      <c r="KKT215" s="6"/>
      <c r="KKU215" s="6"/>
      <c r="KKV215" s="6"/>
      <c r="KKW215" s="6"/>
      <c r="KKX215" s="6"/>
      <c r="KKY215" s="6"/>
      <c r="KKZ215" s="6"/>
      <c r="KLA215" s="6"/>
      <c r="KLB215" s="6"/>
      <c r="KLC215" s="6"/>
      <c r="KLD215" s="6"/>
      <c r="KLE215" s="6"/>
      <c r="KLF215" s="6"/>
      <c r="KLG215" s="6"/>
      <c r="KLH215" s="6"/>
      <c r="KLI215" s="6"/>
      <c r="KLJ215" s="6"/>
      <c r="KLK215" s="6"/>
      <c r="KLL215" s="6"/>
      <c r="KLM215" s="6"/>
      <c r="KLN215" s="6"/>
      <c r="KLO215" s="6"/>
      <c r="KLP215" s="6"/>
      <c r="KLQ215" s="6"/>
      <c r="KLR215" s="6"/>
      <c r="KLS215" s="6"/>
      <c r="KLT215" s="6"/>
      <c r="KLU215" s="6"/>
      <c r="KLV215" s="6"/>
      <c r="KLW215" s="6"/>
      <c r="KLX215" s="6"/>
      <c r="KLY215" s="6"/>
      <c r="KLZ215" s="6"/>
      <c r="KMA215" s="6"/>
      <c r="KMB215" s="6"/>
      <c r="KMC215" s="6"/>
      <c r="KMD215" s="6"/>
      <c r="KME215" s="6"/>
      <c r="KMF215" s="6"/>
      <c r="KMG215" s="6"/>
      <c r="KMH215" s="6"/>
      <c r="KMI215" s="6"/>
      <c r="KMJ215" s="6"/>
      <c r="KMK215" s="6"/>
      <c r="KML215" s="6"/>
      <c r="KMM215" s="6"/>
      <c r="KMN215" s="6"/>
      <c r="KMO215" s="6"/>
      <c r="KMP215" s="6"/>
      <c r="KMQ215" s="6"/>
      <c r="KMR215" s="6"/>
      <c r="KMS215" s="6"/>
      <c r="KMT215" s="6"/>
      <c r="KMU215" s="6"/>
      <c r="KMV215" s="6"/>
      <c r="KMW215" s="6"/>
      <c r="KMX215" s="6"/>
      <c r="KMY215" s="6"/>
      <c r="KMZ215" s="6"/>
      <c r="KNA215" s="6"/>
      <c r="KNB215" s="6"/>
      <c r="KNC215" s="6"/>
      <c r="KND215" s="6"/>
      <c r="KNE215" s="6"/>
      <c r="KNF215" s="6"/>
      <c r="KNG215" s="6"/>
      <c r="KNH215" s="6"/>
      <c r="KNI215" s="6"/>
      <c r="KNJ215" s="6"/>
      <c r="KNK215" s="6"/>
      <c r="KNL215" s="6"/>
      <c r="KNM215" s="6"/>
      <c r="KNN215" s="6"/>
      <c r="KNO215" s="6"/>
      <c r="KNP215" s="6"/>
      <c r="KNQ215" s="6"/>
      <c r="KNR215" s="6"/>
      <c r="KNS215" s="6"/>
      <c r="KNT215" s="6"/>
      <c r="KNU215" s="6"/>
      <c r="KNV215" s="6"/>
      <c r="KNW215" s="6"/>
      <c r="KNX215" s="6"/>
      <c r="KNY215" s="6"/>
      <c r="KNZ215" s="6"/>
      <c r="KOA215" s="6"/>
      <c r="KOB215" s="6"/>
      <c r="KOC215" s="6"/>
      <c r="KOD215" s="6"/>
      <c r="KOE215" s="6"/>
      <c r="KOF215" s="6"/>
      <c r="KOG215" s="6"/>
      <c r="KOH215" s="6"/>
      <c r="KOI215" s="6"/>
      <c r="KOJ215" s="6"/>
      <c r="KOK215" s="6"/>
      <c r="KOL215" s="6"/>
      <c r="KOM215" s="6"/>
      <c r="KON215" s="6"/>
      <c r="KOO215" s="6"/>
      <c r="KOP215" s="6"/>
      <c r="KOQ215" s="6"/>
      <c r="KOR215" s="6"/>
      <c r="KOS215" s="6"/>
      <c r="KOT215" s="6"/>
      <c r="KOU215" s="6"/>
      <c r="KOV215" s="6"/>
      <c r="KOW215" s="6"/>
      <c r="KOX215" s="6"/>
      <c r="KOY215" s="6"/>
      <c r="KOZ215" s="6"/>
      <c r="KPA215" s="6"/>
      <c r="KPB215" s="6"/>
      <c r="KPC215" s="6"/>
      <c r="KPD215" s="6"/>
      <c r="KPE215" s="6"/>
      <c r="KPF215" s="6"/>
      <c r="KPG215" s="6"/>
      <c r="KPH215" s="6"/>
      <c r="KPI215" s="6"/>
      <c r="KPJ215" s="6"/>
      <c r="KPK215" s="6"/>
      <c r="KPL215" s="6"/>
      <c r="KPM215" s="6"/>
      <c r="KPN215" s="6"/>
      <c r="KPO215" s="6"/>
      <c r="KPP215" s="6"/>
      <c r="KPQ215" s="6"/>
      <c r="KPR215" s="6"/>
      <c r="KPS215" s="6"/>
      <c r="KPT215" s="6"/>
      <c r="KPU215" s="6"/>
      <c r="KPV215" s="6"/>
      <c r="KPW215" s="6"/>
      <c r="KPX215" s="6"/>
      <c r="KPY215" s="6"/>
      <c r="KPZ215" s="6"/>
      <c r="KQA215" s="6"/>
      <c r="KQB215" s="6"/>
      <c r="KQC215" s="6"/>
      <c r="KQD215" s="6"/>
      <c r="KQE215" s="6"/>
      <c r="KQF215" s="6"/>
      <c r="KQG215" s="6"/>
      <c r="KQH215" s="6"/>
      <c r="KQI215" s="6"/>
      <c r="KQJ215" s="6"/>
      <c r="KQK215" s="6"/>
      <c r="KQL215" s="6"/>
      <c r="KQM215" s="6"/>
      <c r="KQN215" s="6"/>
      <c r="KQO215" s="6"/>
      <c r="KQP215" s="6"/>
      <c r="KQQ215" s="6"/>
      <c r="KQR215" s="6"/>
      <c r="KQS215" s="6"/>
      <c r="KQT215" s="6"/>
      <c r="KQU215" s="6"/>
      <c r="KQV215" s="6"/>
      <c r="KQW215" s="6"/>
      <c r="KQX215" s="6"/>
      <c r="KQY215" s="6"/>
      <c r="KQZ215" s="6"/>
      <c r="KRA215" s="6"/>
      <c r="KRB215" s="6"/>
      <c r="KRC215" s="6"/>
      <c r="KRD215" s="6"/>
      <c r="KRE215" s="6"/>
      <c r="KRF215" s="6"/>
      <c r="KRG215" s="6"/>
      <c r="KRH215" s="6"/>
      <c r="KRI215" s="6"/>
      <c r="KRJ215" s="6"/>
      <c r="KRK215" s="6"/>
      <c r="KRL215" s="6"/>
      <c r="KRM215" s="6"/>
      <c r="KRN215" s="6"/>
      <c r="KRO215" s="6"/>
      <c r="KRP215" s="6"/>
      <c r="KRQ215" s="6"/>
      <c r="KRR215" s="6"/>
      <c r="KRS215" s="6"/>
      <c r="KRT215" s="6"/>
      <c r="KRU215" s="6"/>
      <c r="KRV215" s="6"/>
      <c r="KRW215" s="6"/>
      <c r="KRX215" s="6"/>
      <c r="KRY215" s="6"/>
      <c r="KRZ215" s="6"/>
      <c r="KSA215" s="6"/>
      <c r="KSB215" s="6"/>
      <c r="KSC215" s="6"/>
      <c r="KSD215" s="6"/>
      <c r="KSE215" s="6"/>
      <c r="KSF215" s="6"/>
      <c r="KSG215" s="6"/>
      <c r="KSH215" s="6"/>
      <c r="KSI215" s="6"/>
      <c r="KSJ215" s="6"/>
      <c r="KSK215" s="6"/>
      <c r="KSL215" s="6"/>
      <c r="KSM215" s="6"/>
      <c r="KSN215" s="6"/>
      <c r="KSO215" s="6"/>
      <c r="KSP215" s="6"/>
      <c r="KSQ215" s="6"/>
      <c r="KSR215" s="6"/>
      <c r="KSS215" s="6"/>
      <c r="KST215" s="6"/>
      <c r="KSU215" s="6"/>
      <c r="KSV215" s="6"/>
      <c r="KSW215" s="6"/>
      <c r="KSX215" s="6"/>
      <c r="KSY215" s="6"/>
      <c r="KSZ215" s="6"/>
      <c r="KTA215" s="6"/>
      <c r="KTB215" s="6"/>
      <c r="KTC215" s="6"/>
      <c r="KTD215" s="6"/>
      <c r="KTE215" s="6"/>
      <c r="KTF215" s="6"/>
      <c r="KTG215" s="6"/>
      <c r="KTH215" s="6"/>
      <c r="KTI215" s="6"/>
      <c r="KTJ215" s="6"/>
      <c r="KTK215" s="6"/>
      <c r="KTL215" s="6"/>
      <c r="KTM215" s="6"/>
      <c r="KTN215" s="6"/>
      <c r="KTO215" s="6"/>
      <c r="KTP215" s="6"/>
      <c r="KTQ215" s="6"/>
      <c r="KTR215" s="6"/>
      <c r="KTS215" s="6"/>
      <c r="KTT215" s="6"/>
      <c r="KTU215" s="6"/>
      <c r="KTV215" s="6"/>
      <c r="KTW215" s="6"/>
      <c r="KTX215" s="6"/>
      <c r="KTY215" s="6"/>
      <c r="KTZ215" s="6"/>
      <c r="KUA215" s="6"/>
      <c r="KUB215" s="6"/>
      <c r="KUC215" s="6"/>
      <c r="KUD215" s="6"/>
      <c r="KUE215" s="6"/>
      <c r="KUF215" s="6"/>
      <c r="KUG215" s="6"/>
      <c r="KUH215" s="6"/>
      <c r="KUI215" s="6"/>
      <c r="KUJ215" s="6"/>
      <c r="KUK215" s="6"/>
      <c r="KUL215" s="6"/>
      <c r="KUM215" s="6"/>
      <c r="KUN215" s="6"/>
      <c r="KUO215" s="6"/>
      <c r="KUP215" s="6"/>
      <c r="KUQ215" s="6"/>
      <c r="KUR215" s="6"/>
      <c r="KUS215" s="6"/>
      <c r="KUT215" s="6"/>
      <c r="KUU215" s="6"/>
      <c r="KUV215" s="6"/>
      <c r="KUW215" s="6"/>
      <c r="KUX215" s="6"/>
      <c r="KUY215" s="6"/>
      <c r="KUZ215" s="6"/>
      <c r="KVA215" s="6"/>
      <c r="KVB215" s="6"/>
      <c r="KVC215" s="6"/>
      <c r="KVD215" s="6"/>
      <c r="KVE215" s="6"/>
      <c r="KVF215" s="6"/>
      <c r="KVG215" s="6"/>
      <c r="KVH215" s="6"/>
      <c r="KVI215" s="6"/>
      <c r="KVJ215" s="6"/>
      <c r="KVK215" s="6"/>
      <c r="KVL215" s="6"/>
      <c r="KVM215" s="6"/>
      <c r="KVN215" s="6"/>
      <c r="KVO215" s="6"/>
      <c r="KVP215" s="6"/>
      <c r="KVQ215" s="6"/>
      <c r="KVR215" s="6"/>
      <c r="KVS215" s="6"/>
      <c r="KVT215" s="6"/>
      <c r="KVU215" s="6"/>
      <c r="KVV215" s="6"/>
      <c r="KVW215" s="6"/>
      <c r="KVX215" s="6"/>
      <c r="KVY215" s="6"/>
      <c r="KVZ215" s="6"/>
      <c r="KWA215" s="6"/>
      <c r="KWB215" s="6"/>
      <c r="KWC215" s="6"/>
      <c r="KWD215" s="6"/>
      <c r="KWE215" s="6"/>
      <c r="KWF215" s="6"/>
      <c r="KWG215" s="6"/>
      <c r="KWH215" s="6"/>
      <c r="KWI215" s="6"/>
      <c r="KWJ215" s="6"/>
      <c r="KWK215" s="6"/>
      <c r="KWL215" s="6"/>
      <c r="KWM215" s="6"/>
      <c r="KWN215" s="6"/>
      <c r="KWO215" s="6"/>
      <c r="KWP215" s="6"/>
      <c r="KWQ215" s="6"/>
      <c r="KWR215" s="6"/>
      <c r="KWS215" s="6"/>
      <c r="KWT215" s="6"/>
      <c r="KWU215" s="6"/>
      <c r="KWV215" s="6"/>
      <c r="KWW215" s="6"/>
      <c r="KWX215" s="6"/>
      <c r="KWY215" s="6"/>
      <c r="KWZ215" s="6"/>
      <c r="KXA215" s="6"/>
      <c r="KXB215" s="6"/>
      <c r="KXC215" s="6"/>
      <c r="KXD215" s="6"/>
      <c r="KXE215" s="6"/>
      <c r="KXF215" s="6"/>
      <c r="KXG215" s="6"/>
      <c r="KXH215" s="6"/>
      <c r="KXI215" s="6"/>
      <c r="KXJ215" s="6"/>
      <c r="KXK215" s="6"/>
      <c r="KXL215" s="6"/>
      <c r="KXM215" s="6"/>
      <c r="KXN215" s="6"/>
      <c r="KXO215" s="6"/>
      <c r="KXP215" s="6"/>
      <c r="KXQ215" s="6"/>
      <c r="KXR215" s="6"/>
      <c r="KXS215" s="6"/>
      <c r="KXT215" s="6"/>
      <c r="KXU215" s="6"/>
      <c r="KXV215" s="6"/>
      <c r="KXW215" s="6"/>
      <c r="KXX215" s="6"/>
      <c r="KXY215" s="6"/>
      <c r="KXZ215" s="6"/>
      <c r="KYA215" s="6"/>
      <c r="KYB215" s="6"/>
      <c r="KYC215" s="6"/>
      <c r="KYD215" s="6"/>
      <c r="KYE215" s="6"/>
      <c r="KYF215" s="6"/>
      <c r="KYG215" s="6"/>
      <c r="KYH215" s="6"/>
      <c r="KYI215" s="6"/>
      <c r="KYJ215" s="6"/>
      <c r="KYK215" s="6"/>
      <c r="KYL215" s="6"/>
      <c r="KYM215" s="6"/>
      <c r="KYN215" s="6"/>
      <c r="KYO215" s="6"/>
      <c r="KYP215" s="6"/>
      <c r="KYQ215" s="6"/>
      <c r="KYR215" s="6"/>
      <c r="KYS215" s="6"/>
      <c r="KYT215" s="6"/>
      <c r="KYU215" s="6"/>
      <c r="KYV215" s="6"/>
      <c r="KYW215" s="6"/>
      <c r="KYX215" s="6"/>
      <c r="KYY215" s="6"/>
      <c r="KYZ215" s="6"/>
      <c r="KZA215" s="6"/>
      <c r="KZB215" s="6"/>
      <c r="KZC215" s="6"/>
      <c r="KZD215" s="6"/>
      <c r="KZE215" s="6"/>
      <c r="KZF215" s="6"/>
      <c r="KZG215" s="6"/>
      <c r="KZH215" s="6"/>
      <c r="KZI215" s="6"/>
      <c r="KZJ215" s="6"/>
      <c r="KZK215" s="6"/>
      <c r="KZL215" s="6"/>
      <c r="KZM215" s="6"/>
      <c r="KZN215" s="6"/>
      <c r="KZO215" s="6"/>
      <c r="KZP215" s="6"/>
      <c r="KZQ215" s="6"/>
      <c r="KZR215" s="6"/>
      <c r="KZS215" s="6"/>
      <c r="KZT215" s="6"/>
      <c r="KZU215" s="6"/>
      <c r="KZV215" s="6"/>
      <c r="KZW215" s="6"/>
      <c r="KZX215" s="6"/>
      <c r="KZY215" s="6"/>
      <c r="KZZ215" s="6"/>
      <c r="LAA215" s="6"/>
      <c r="LAB215" s="6"/>
      <c r="LAC215" s="6"/>
      <c r="LAD215" s="6"/>
      <c r="LAE215" s="6"/>
      <c r="LAF215" s="6"/>
      <c r="LAG215" s="6"/>
      <c r="LAH215" s="6"/>
      <c r="LAI215" s="6"/>
      <c r="LAJ215" s="6"/>
      <c r="LAK215" s="6"/>
      <c r="LAL215" s="6"/>
      <c r="LAM215" s="6"/>
      <c r="LAN215" s="6"/>
      <c r="LAO215" s="6"/>
      <c r="LAP215" s="6"/>
      <c r="LAQ215" s="6"/>
      <c r="LAR215" s="6"/>
      <c r="LAS215" s="6"/>
      <c r="LAT215" s="6"/>
      <c r="LAU215" s="6"/>
      <c r="LAV215" s="6"/>
      <c r="LAW215" s="6"/>
      <c r="LAX215" s="6"/>
      <c r="LAY215" s="6"/>
      <c r="LAZ215" s="6"/>
      <c r="LBA215" s="6"/>
      <c r="LBB215" s="6"/>
      <c r="LBC215" s="6"/>
      <c r="LBD215" s="6"/>
      <c r="LBE215" s="6"/>
      <c r="LBF215" s="6"/>
      <c r="LBG215" s="6"/>
      <c r="LBH215" s="6"/>
      <c r="LBI215" s="6"/>
      <c r="LBJ215" s="6"/>
      <c r="LBK215" s="6"/>
      <c r="LBL215" s="6"/>
      <c r="LBM215" s="6"/>
      <c r="LBN215" s="6"/>
      <c r="LBO215" s="6"/>
      <c r="LBP215" s="6"/>
      <c r="LBQ215" s="6"/>
      <c r="LBR215" s="6"/>
      <c r="LBS215" s="6"/>
      <c r="LBT215" s="6"/>
      <c r="LBU215" s="6"/>
      <c r="LBV215" s="6"/>
      <c r="LBW215" s="6"/>
      <c r="LBX215" s="6"/>
      <c r="LBY215" s="6"/>
      <c r="LBZ215" s="6"/>
      <c r="LCA215" s="6"/>
      <c r="LCB215" s="6"/>
      <c r="LCC215" s="6"/>
      <c r="LCD215" s="6"/>
      <c r="LCE215" s="6"/>
      <c r="LCF215" s="6"/>
      <c r="LCG215" s="6"/>
      <c r="LCH215" s="6"/>
      <c r="LCI215" s="6"/>
      <c r="LCJ215" s="6"/>
      <c r="LCK215" s="6"/>
      <c r="LCL215" s="6"/>
      <c r="LCM215" s="6"/>
      <c r="LCN215" s="6"/>
      <c r="LCO215" s="6"/>
      <c r="LCP215" s="6"/>
      <c r="LCQ215" s="6"/>
      <c r="LCR215" s="6"/>
      <c r="LCS215" s="6"/>
      <c r="LCT215" s="6"/>
      <c r="LCU215" s="6"/>
      <c r="LCV215" s="6"/>
      <c r="LCW215" s="6"/>
      <c r="LCX215" s="6"/>
      <c r="LCY215" s="6"/>
      <c r="LCZ215" s="6"/>
      <c r="LDA215" s="6"/>
      <c r="LDB215" s="6"/>
      <c r="LDC215" s="6"/>
      <c r="LDD215" s="6"/>
      <c r="LDE215" s="6"/>
      <c r="LDF215" s="6"/>
      <c r="LDG215" s="6"/>
      <c r="LDH215" s="6"/>
      <c r="LDI215" s="6"/>
      <c r="LDJ215" s="6"/>
      <c r="LDK215" s="6"/>
      <c r="LDL215" s="6"/>
      <c r="LDM215" s="6"/>
      <c r="LDN215" s="6"/>
      <c r="LDO215" s="6"/>
      <c r="LDP215" s="6"/>
      <c r="LDQ215" s="6"/>
      <c r="LDR215" s="6"/>
      <c r="LDS215" s="6"/>
      <c r="LDT215" s="6"/>
      <c r="LDU215" s="6"/>
      <c r="LDV215" s="6"/>
      <c r="LDW215" s="6"/>
      <c r="LDX215" s="6"/>
      <c r="LDY215" s="6"/>
      <c r="LDZ215" s="6"/>
      <c r="LEA215" s="6"/>
      <c r="LEB215" s="6"/>
      <c r="LEC215" s="6"/>
      <c r="LED215" s="6"/>
      <c r="LEE215" s="6"/>
      <c r="LEF215" s="6"/>
      <c r="LEG215" s="6"/>
      <c r="LEH215" s="6"/>
      <c r="LEI215" s="6"/>
      <c r="LEJ215" s="6"/>
      <c r="LEK215" s="6"/>
      <c r="LEL215" s="6"/>
      <c r="LEM215" s="6"/>
      <c r="LEN215" s="6"/>
      <c r="LEO215" s="6"/>
      <c r="LEP215" s="6"/>
      <c r="LEQ215" s="6"/>
      <c r="LER215" s="6"/>
      <c r="LES215" s="6"/>
      <c r="LET215" s="6"/>
      <c r="LEU215" s="6"/>
      <c r="LEV215" s="6"/>
      <c r="LEW215" s="6"/>
      <c r="LEX215" s="6"/>
      <c r="LEY215" s="6"/>
      <c r="LEZ215" s="6"/>
      <c r="LFA215" s="6"/>
      <c r="LFB215" s="6"/>
      <c r="LFC215" s="6"/>
      <c r="LFD215" s="6"/>
      <c r="LFE215" s="6"/>
      <c r="LFF215" s="6"/>
      <c r="LFG215" s="6"/>
      <c r="LFH215" s="6"/>
      <c r="LFI215" s="6"/>
      <c r="LFJ215" s="6"/>
      <c r="LFK215" s="6"/>
      <c r="LFL215" s="6"/>
      <c r="LFM215" s="6"/>
      <c r="LFN215" s="6"/>
      <c r="LFO215" s="6"/>
      <c r="LFP215" s="6"/>
      <c r="LFQ215" s="6"/>
      <c r="LFR215" s="6"/>
      <c r="LFS215" s="6"/>
      <c r="LFT215" s="6"/>
      <c r="LFU215" s="6"/>
      <c r="LFV215" s="6"/>
      <c r="LFW215" s="6"/>
      <c r="LFX215" s="6"/>
      <c r="LFY215" s="6"/>
      <c r="LFZ215" s="6"/>
      <c r="LGA215" s="6"/>
      <c r="LGB215" s="6"/>
      <c r="LGC215" s="6"/>
      <c r="LGD215" s="6"/>
      <c r="LGE215" s="6"/>
      <c r="LGF215" s="6"/>
      <c r="LGG215" s="6"/>
      <c r="LGH215" s="6"/>
      <c r="LGI215" s="6"/>
      <c r="LGJ215" s="6"/>
      <c r="LGK215" s="6"/>
      <c r="LGL215" s="6"/>
      <c r="LGM215" s="6"/>
      <c r="LGN215" s="6"/>
      <c r="LGO215" s="6"/>
      <c r="LGP215" s="6"/>
      <c r="LGQ215" s="6"/>
      <c r="LGR215" s="6"/>
      <c r="LGS215" s="6"/>
      <c r="LGT215" s="6"/>
      <c r="LGU215" s="6"/>
      <c r="LGV215" s="6"/>
      <c r="LGW215" s="6"/>
      <c r="LGX215" s="6"/>
      <c r="LGY215" s="6"/>
      <c r="LGZ215" s="6"/>
      <c r="LHA215" s="6"/>
      <c r="LHB215" s="6"/>
      <c r="LHC215" s="6"/>
      <c r="LHD215" s="6"/>
      <c r="LHE215" s="6"/>
      <c r="LHF215" s="6"/>
      <c r="LHG215" s="6"/>
      <c r="LHH215" s="6"/>
      <c r="LHI215" s="6"/>
      <c r="LHJ215" s="6"/>
      <c r="LHK215" s="6"/>
      <c r="LHL215" s="6"/>
      <c r="LHM215" s="6"/>
      <c r="LHN215" s="6"/>
      <c r="LHO215" s="6"/>
      <c r="LHP215" s="6"/>
      <c r="LHQ215" s="6"/>
      <c r="LHR215" s="6"/>
      <c r="LHS215" s="6"/>
      <c r="LHT215" s="6"/>
      <c r="LHU215" s="6"/>
      <c r="LHV215" s="6"/>
      <c r="LHW215" s="6"/>
      <c r="LHX215" s="6"/>
      <c r="LHY215" s="6"/>
      <c r="LHZ215" s="6"/>
      <c r="LIA215" s="6"/>
      <c r="LIB215" s="6"/>
      <c r="LIC215" s="6"/>
      <c r="LID215" s="6"/>
      <c r="LIE215" s="6"/>
      <c r="LIF215" s="6"/>
      <c r="LIG215" s="6"/>
      <c r="LIH215" s="6"/>
      <c r="LII215" s="6"/>
      <c r="LIJ215" s="6"/>
      <c r="LIK215" s="6"/>
      <c r="LIL215" s="6"/>
      <c r="LIM215" s="6"/>
      <c r="LIN215" s="6"/>
      <c r="LIO215" s="6"/>
      <c r="LIP215" s="6"/>
      <c r="LIQ215" s="6"/>
      <c r="LIR215" s="6"/>
      <c r="LIS215" s="6"/>
      <c r="LIT215" s="6"/>
      <c r="LIU215" s="6"/>
      <c r="LIV215" s="6"/>
      <c r="LIW215" s="6"/>
      <c r="LIX215" s="6"/>
      <c r="LIY215" s="6"/>
      <c r="LIZ215" s="6"/>
      <c r="LJA215" s="6"/>
      <c r="LJB215" s="6"/>
      <c r="LJC215" s="6"/>
      <c r="LJD215" s="6"/>
      <c r="LJE215" s="6"/>
      <c r="LJF215" s="6"/>
      <c r="LJG215" s="6"/>
      <c r="LJH215" s="6"/>
      <c r="LJI215" s="6"/>
      <c r="LJJ215" s="6"/>
      <c r="LJK215" s="6"/>
      <c r="LJL215" s="6"/>
      <c r="LJM215" s="6"/>
      <c r="LJN215" s="6"/>
      <c r="LJO215" s="6"/>
      <c r="LJP215" s="6"/>
      <c r="LJQ215" s="6"/>
      <c r="LJR215" s="6"/>
      <c r="LJS215" s="6"/>
      <c r="LJT215" s="6"/>
      <c r="LJU215" s="6"/>
      <c r="LJV215" s="6"/>
      <c r="LJW215" s="6"/>
      <c r="LJX215" s="6"/>
      <c r="LJY215" s="6"/>
      <c r="LJZ215" s="6"/>
      <c r="LKA215" s="6"/>
      <c r="LKB215" s="6"/>
      <c r="LKC215" s="6"/>
      <c r="LKD215" s="6"/>
      <c r="LKE215" s="6"/>
      <c r="LKF215" s="6"/>
      <c r="LKG215" s="6"/>
      <c r="LKH215" s="6"/>
      <c r="LKI215" s="6"/>
      <c r="LKJ215" s="6"/>
      <c r="LKK215" s="6"/>
      <c r="LKL215" s="6"/>
      <c r="LKM215" s="6"/>
      <c r="LKN215" s="6"/>
      <c r="LKO215" s="6"/>
      <c r="LKP215" s="6"/>
      <c r="LKQ215" s="6"/>
      <c r="LKR215" s="6"/>
      <c r="LKS215" s="6"/>
      <c r="LKT215" s="6"/>
      <c r="LKU215" s="6"/>
      <c r="LKV215" s="6"/>
      <c r="LKW215" s="6"/>
      <c r="LKX215" s="6"/>
      <c r="LKY215" s="6"/>
      <c r="LKZ215" s="6"/>
      <c r="LLA215" s="6"/>
      <c r="LLB215" s="6"/>
      <c r="LLC215" s="6"/>
      <c r="LLD215" s="6"/>
      <c r="LLE215" s="6"/>
      <c r="LLF215" s="6"/>
      <c r="LLG215" s="6"/>
      <c r="LLH215" s="6"/>
      <c r="LLI215" s="6"/>
      <c r="LLJ215" s="6"/>
      <c r="LLK215" s="6"/>
      <c r="LLL215" s="6"/>
      <c r="LLM215" s="6"/>
      <c r="LLN215" s="6"/>
      <c r="LLO215" s="6"/>
      <c r="LLP215" s="6"/>
      <c r="LLQ215" s="6"/>
      <c r="LLR215" s="6"/>
      <c r="LLS215" s="6"/>
      <c r="LLT215" s="6"/>
      <c r="LLU215" s="6"/>
      <c r="LLV215" s="6"/>
      <c r="LLW215" s="6"/>
      <c r="LLX215" s="6"/>
      <c r="LLY215" s="6"/>
      <c r="LLZ215" s="6"/>
      <c r="LMA215" s="6"/>
      <c r="LMB215" s="6"/>
      <c r="LMC215" s="6"/>
      <c r="LMD215" s="6"/>
      <c r="LME215" s="6"/>
      <c r="LMF215" s="6"/>
      <c r="LMG215" s="6"/>
      <c r="LMH215" s="6"/>
      <c r="LMI215" s="6"/>
      <c r="LMJ215" s="6"/>
      <c r="LMK215" s="6"/>
      <c r="LML215" s="6"/>
      <c r="LMM215" s="6"/>
      <c r="LMN215" s="6"/>
      <c r="LMO215" s="6"/>
      <c r="LMP215" s="6"/>
      <c r="LMQ215" s="6"/>
      <c r="LMR215" s="6"/>
      <c r="LMS215" s="6"/>
      <c r="LMT215" s="6"/>
      <c r="LMU215" s="6"/>
      <c r="LMV215" s="6"/>
      <c r="LMW215" s="6"/>
      <c r="LMX215" s="6"/>
      <c r="LMY215" s="6"/>
      <c r="LMZ215" s="6"/>
      <c r="LNA215" s="6"/>
      <c r="LNB215" s="6"/>
      <c r="LNC215" s="6"/>
      <c r="LND215" s="6"/>
      <c r="LNE215" s="6"/>
      <c r="LNF215" s="6"/>
      <c r="LNG215" s="6"/>
      <c r="LNH215" s="6"/>
      <c r="LNI215" s="6"/>
      <c r="LNJ215" s="6"/>
      <c r="LNK215" s="6"/>
      <c r="LNL215" s="6"/>
      <c r="LNM215" s="6"/>
      <c r="LNN215" s="6"/>
      <c r="LNO215" s="6"/>
      <c r="LNP215" s="6"/>
      <c r="LNQ215" s="6"/>
      <c r="LNR215" s="6"/>
      <c r="LNS215" s="6"/>
      <c r="LNT215" s="6"/>
      <c r="LNU215" s="6"/>
      <c r="LNV215" s="6"/>
      <c r="LNW215" s="6"/>
      <c r="LNX215" s="6"/>
      <c r="LNY215" s="6"/>
      <c r="LNZ215" s="6"/>
      <c r="LOA215" s="6"/>
      <c r="LOB215" s="6"/>
      <c r="LOC215" s="6"/>
      <c r="LOD215" s="6"/>
      <c r="LOE215" s="6"/>
      <c r="LOF215" s="6"/>
      <c r="LOG215" s="6"/>
      <c r="LOH215" s="6"/>
      <c r="LOI215" s="6"/>
      <c r="LOJ215" s="6"/>
      <c r="LOK215" s="6"/>
      <c r="LOL215" s="6"/>
      <c r="LOM215" s="6"/>
      <c r="LON215" s="6"/>
      <c r="LOO215" s="6"/>
      <c r="LOP215" s="6"/>
      <c r="LOQ215" s="6"/>
      <c r="LOR215" s="6"/>
      <c r="LOS215" s="6"/>
      <c r="LOT215" s="6"/>
      <c r="LOU215" s="6"/>
      <c r="LOV215" s="6"/>
      <c r="LOW215" s="6"/>
      <c r="LOX215" s="6"/>
      <c r="LOY215" s="6"/>
      <c r="LOZ215" s="6"/>
      <c r="LPA215" s="6"/>
      <c r="LPB215" s="6"/>
      <c r="LPC215" s="6"/>
      <c r="LPD215" s="6"/>
      <c r="LPE215" s="6"/>
      <c r="LPF215" s="6"/>
      <c r="LPG215" s="6"/>
      <c r="LPH215" s="6"/>
      <c r="LPI215" s="6"/>
      <c r="LPJ215" s="6"/>
      <c r="LPK215" s="6"/>
      <c r="LPL215" s="6"/>
      <c r="LPM215" s="6"/>
      <c r="LPN215" s="6"/>
      <c r="LPO215" s="6"/>
      <c r="LPP215" s="6"/>
      <c r="LPQ215" s="6"/>
      <c r="LPR215" s="6"/>
      <c r="LPS215" s="6"/>
      <c r="LPT215" s="6"/>
      <c r="LPU215" s="6"/>
      <c r="LPV215" s="6"/>
      <c r="LPW215" s="6"/>
      <c r="LPX215" s="6"/>
      <c r="LPY215" s="6"/>
      <c r="LPZ215" s="6"/>
      <c r="LQA215" s="6"/>
      <c r="LQB215" s="6"/>
      <c r="LQC215" s="6"/>
      <c r="LQD215" s="6"/>
      <c r="LQE215" s="6"/>
      <c r="LQF215" s="6"/>
      <c r="LQG215" s="6"/>
      <c r="LQH215" s="6"/>
      <c r="LQI215" s="6"/>
      <c r="LQJ215" s="6"/>
      <c r="LQK215" s="6"/>
      <c r="LQL215" s="6"/>
      <c r="LQM215" s="6"/>
      <c r="LQN215" s="6"/>
      <c r="LQO215" s="6"/>
      <c r="LQP215" s="6"/>
      <c r="LQQ215" s="6"/>
      <c r="LQR215" s="6"/>
      <c r="LQS215" s="6"/>
      <c r="LQT215" s="6"/>
      <c r="LQU215" s="6"/>
      <c r="LQV215" s="6"/>
      <c r="LQW215" s="6"/>
      <c r="LQX215" s="6"/>
      <c r="LQY215" s="6"/>
      <c r="LQZ215" s="6"/>
      <c r="LRA215" s="6"/>
      <c r="LRB215" s="6"/>
      <c r="LRC215" s="6"/>
      <c r="LRD215" s="6"/>
      <c r="LRE215" s="6"/>
      <c r="LRF215" s="6"/>
      <c r="LRG215" s="6"/>
      <c r="LRH215" s="6"/>
      <c r="LRI215" s="6"/>
      <c r="LRJ215" s="6"/>
      <c r="LRK215" s="6"/>
      <c r="LRL215" s="6"/>
      <c r="LRM215" s="6"/>
      <c r="LRN215" s="6"/>
      <c r="LRO215" s="6"/>
      <c r="LRP215" s="6"/>
      <c r="LRQ215" s="6"/>
      <c r="LRR215" s="6"/>
      <c r="LRS215" s="6"/>
      <c r="LRT215" s="6"/>
      <c r="LRU215" s="6"/>
      <c r="LRV215" s="6"/>
      <c r="LRW215" s="6"/>
      <c r="LRX215" s="6"/>
      <c r="LRY215" s="6"/>
      <c r="LRZ215" s="6"/>
      <c r="LSA215" s="6"/>
      <c r="LSB215" s="6"/>
      <c r="LSC215" s="6"/>
      <c r="LSD215" s="6"/>
      <c r="LSE215" s="6"/>
      <c r="LSF215" s="6"/>
      <c r="LSG215" s="6"/>
      <c r="LSH215" s="6"/>
      <c r="LSI215" s="6"/>
      <c r="LSJ215" s="6"/>
      <c r="LSK215" s="6"/>
      <c r="LSL215" s="6"/>
      <c r="LSM215" s="6"/>
      <c r="LSN215" s="6"/>
      <c r="LSO215" s="6"/>
      <c r="LSP215" s="6"/>
      <c r="LSQ215" s="6"/>
      <c r="LSR215" s="6"/>
      <c r="LSS215" s="6"/>
      <c r="LST215" s="6"/>
      <c r="LSU215" s="6"/>
      <c r="LSV215" s="6"/>
      <c r="LSW215" s="6"/>
      <c r="LSX215" s="6"/>
      <c r="LSY215" s="6"/>
      <c r="LSZ215" s="6"/>
      <c r="LTA215" s="6"/>
      <c r="LTB215" s="6"/>
      <c r="LTC215" s="6"/>
      <c r="LTD215" s="6"/>
      <c r="LTE215" s="6"/>
      <c r="LTF215" s="6"/>
      <c r="LTG215" s="6"/>
      <c r="LTH215" s="6"/>
      <c r="LTI215" s="6"/>
      <c r="LTJ215" s="6"/>
      <c r="LTK215" s="6"/>
      <c r="LTL215" s="6"/>
      <c r="LTM215" s="6"/>
      <c r="LTN215" s="6"/>
      <c r="LTO215" s="6"/>
      <c r="LTP215" s="6"/>
      <c r="LTQ215" s="6"/>
      <c r="LTR215" s="6"/>
      <c r="LTS215" s="6"/>
      <c r="LTT215" s="6"/>
      <c r="LTU215" s="6"/>
      <c r="LTV215" s="6"/>
      <c r="LTW215" s="6"/>
      <c r="LTX215" s="6"/>
      <c r="LTY215" s="6"/>
      <c r="LTZ215" s="6"/>
      <c r="LUA215" s="6"/>
      <c r="LUB215" s="6"/>
      <c r="LUC215" s="6"/>
      <c r="LUD215" s="6"/>
      <c r="LUE215" s="6"/>
      <c r="LUF215" s="6"/>
      <c r="LUG215" s="6"/>
      <c r="LUH215" s="6"/>
      <c r="LUI215" s="6"/>
      <c r="LUJ215" s="6"/>
      <c r="LUK215" s="6"/>
      <c r="LUL215" s="6"/>
      <c r="LUM215" s="6"/>
      <c r="LUN215" s="6"/>
      <c r="LUO215" s="6"/>
      <c r="LUP215" s="6"/>
      <c r="LUQ215" s="6"/>
      <c r="LUR215" s="6"/>
      <c r="LUS215" s="6"/>
      <c r="LUT215" s="6"/>
      <c r="LUU215" s="6"/>
      <c r="LUV215" s="6"/>
      <c r="LUW215" s="6"/>
      <c r="LUX215" s="6"/>
      <c r="LUY215" s="6"/>
      <c r="LUZ215" s="6"/>
      <c r="LVA215" s="6"/>
      <c r="LVB215" s="6"/>
      <c r="LVC215" s="6"/>
      <c r="LVD215" s="6"/>
      <c r="LVE215" s="6"/>
      <c r="LVF215" s="6"/>
      <c r="LVG215" s="6"/>
      <c r="LVH215" s="6"/>
      <c r="LVI215" s="6"/>
      <c r="LVJ215" s="6"/>
      <c r="LVK215" s="6"/>
      <c r="LVL215" s="6"/>
      <c r="LVM215" s="6"/>
      <c r="LVN215" s="6"/>
      <c r="LVO215" s="6"/>
      <c r="LVP215" s="6"/>
      <c r="LVQ215" s="6"/>
      <c r="LVR215" s="6"/>
      <c r="LVS215" s="6"/>
      <c r="LVT215" s="6"/>
      <c r="LVU215" s="6"/>
      <c r="LVV215" s="6"/>
      <c r="LVW215" s="6"/>
      <c r="LVX215" s="6"/>
      <c r="LVY215" s="6"/>
      <c r="LVZ215" s="6"/>
      <c r="LWA215" s="6"/>
      <c r="LWB215" s="6"/>
      <c r="LWC215" s="6"/>
      <c r="LWD215" s="6"/>
      <c r="LWE215" s="6"/>
      <c r="LWF215" s="6"/>
      <c r="LWG215" s="6"/>
      <c r="LWH215" s="6"/>
      <c r="LWI215" s="6"/>
      <c r="LWJ215" s="6"/>
      <c r="LWK215" s="6"/>
      <c r="LWL215" s="6"/>
      <c r="LWM215" s="6"/>
      <c r="LWN215" s="6"/>
      <c r="LWO215" s="6"/>
      <c r="LWP215" s="6"/>
      <c r="LWQ215" s="6"/>
      <c r="LWR215" s="6"/>
      <c r="LWS215" s="6"/>
      <c r="LWT215" s="6"/>
      <c r="LWU215" s="6"/>
      <c r="LWV215" s="6"/>
      <c r="LWW215" s="6"/>
      <c r="LWX215" s="6"/>
      <c r="LWY215" s="6"/>
      <c r="LWZ215" s="6"/>
      <c r="LXA215" s="6"/>
      <c r="LXB215" s="6"/>
      <c r="LXC215" s="6"/>
      <c r="LXD215" s="6"/>
      <c r="LXE215" s="6"/>
      <c r="LXF215" s="6"/>
      <c r="LXG215" s="6"/>
      <c r="LXH215" s="6"/>
      <c r="LXI215" s="6"/>
      <c r="LXJ215" s="6"/>
      <c r="LXK215" s="6"/>
      <c r="LXL215" s="6"/>
      <c r="LXM215" s="6"/>
      <c r="LXN215" s="6"/>
      <c r="LXO215" s="6"/>
      <c r="LXP215" s="6"/>
      <c r="LXQ215" s="6"/>
      <c r="LXR215" s="6"/>
      <c r="LXS215" s="6"/>
      <c r="LXT215" s="6"/>
      <c r="LXU215" s="6"/>
      <c r="LXV215" s="6"/>
      <c r="LXW215" s="6"/>
      <c r="LXX215" s="6"/>
      <c r="LXY215" s="6"/>
      <c r="LXZ215" s="6"/>
      <c r="LYA215" s="6"/>
      <c r="LYB215" s="6"/>
      <c r="LYC215" s="6"/>
      <c r="LYD215" s="6"/>
      <c r="LYE215" s="6"/>
      <c r="LYF215" s="6"/>
      <c r="LYG215" s="6"/>
      <c r="LYH215" s="6"/>
      <c r="LYI215" s="6"/>
      <c r="LYJ215" s="6"/>
      <c r="LYK215" s="6"/>
      <c r="LYL215" s="6"/>
      <c r="LYM215" s="6"/>
      <c r="LYN215" s="6"/>
      <c r="LYO215" s="6"/>
      <c r="LYP215" s="6"/>
      <c r="LYQ215" s="6"/>
      <c r="LYR215" s="6"/>
      <c r="LYS215" s="6"/>
      <c r="LYT215" s="6"/>
      <c r="LYU215" s="6"/>
      <c r="LYV215" s="6"/>
      <c r="LYW215" s="6"/>
      <c r="LYX215" s="6"/>
      <c r="LYY215" s="6"/>
      <c r="LYZ215" s="6"/>
      <c r="LZA215" s="6"/>
      <c r="LZB215" s="6"/>
      <c r="LZC215" s="6"/>
      <c r="LZD215" s="6"/>
      <c r="LZE215" s="6"/>
      <c r="LZF215" s="6"/>
      <c r="LZG215" s="6"/>
      <c r="LZH215" s="6"/>
      <c r="LZI215" s="6"/>
      <c r="LZJ215" s="6"/>
      <c r="LZK215" s="6"/>
      <c r="LZL215" s="6"/>
      <c r="LZM215" s="6"/>
      <c r="LZN215" s="6"/>
      <c r="LZO215" s="6"/>
      <c r="LZP215" s="6"/>
      <c r="LZQ215" s="6"/>
      <c r="LZR215" s="6"/>
      <c r="LZS215" s="6"/>
      <c r="LZT215" s="6"/>
      <c r="LZU215" s="6"/>
      <c r="LZV215" s="6"/>
      <c r="LZW215" s="6"/>
      <c r="LZX215" s="6"/>
      <c r="LZY215" s="6"/>
      <c r="LZZ215" s="6"/>
      <c r="MAA215" s="6"/>
      <c r="MAB215" s="6"/>
      <c r="MAC215" s="6"/>
      <c r="MAD215" s="6"/>
      <c r="MAE215" s="6"/>
      <c r="MAF215" s="6"/>
      <c r="MAG215" s="6"/>
      <c r="MAH215" s="6"/>
      <c r="MAI215" s="6"/>
      <c r="MAJ215" s="6"/>
      <c r="MAK215" s="6"/>
      <c r="MAL215" s="6"/>
      <c r="MAM215" s="6"/>
      <c r="MAN215" s="6"/>
      <c r="MAO215" s="6"/>
      <c r="MAP215" s="6"/>
      <c r="MAQ215" s="6"/>
      <c r="MAR215" s="6"/>
      <c r="MAS215" s="6"/>
      <c r="MAT215" s="6"/>
      <c r="MAU215" s="6"/>
      <c r="MAV215" s="6"/>
      <c r="MAW215" s="6"/>
      <c r="MAX215" s="6"/>
      <c r="MAY215" s="6"/>
      <c r="MAZ215" s="6"/>
      <c r="MBA215" s="6"/>
      <c r="MBB215" s="6"/>
      <c r="MBC215" s="6"/>
      <c r="MBD215" s="6"/>
      <c r="MBE215" s="6"/>
      <c r="MBF215" s="6"/>
      <c r="MBG215" s="6"/>
      <c r="MBH215" s="6"/>
      <c r="MBI215" s="6"/>
      <c r="MBJ215" s="6"/>
      <c r="MBK215" s="6"/>
      <c r="MBL215" s="6"/>
      <c r="MBM215" s="6"/>
      <c r="MBN215" s="6"/>
      <c r="MBO215" s="6"/>
      <c r="MBP215" s="6"/>
      <c r="MBQ215" s="6"/>
      <c r="MBR215" s="6"/>
      <c r="MBS215" s="6"/>
      <c r="MBT215" s="6"/>
      <c r="MBU215" s="6"/>
      <c r="MBV215" s="6"/>
      <c r="MBW215" s="6"/>
      <c r="MBX215" s="6"/>
      <c r="MBY215" s="6"/>
      <c r="MBZ215" s="6"/>
      <c r="MCA215" s="6"/>
      <c r="MCB215" s="6"/>
      <c r="MCC215" s="6"/>
      <c r="MCD215" s="6"/>
      <c r="MCE215" s="6"/>
      <c r="MCF215" s="6"/>
      <c r="MCG215" s="6"/>
      <c r="MCH215" s="6"/>
      <c r="MCI215" s="6"/>
      <c r="MCJ215" s="6"/>
      <c r="MCK215" s="6"/>
      <c r="MCL215" s="6"/>
      <c r="MCM215" s="6"/>
      <c r="MCN215" s="6"/>
      <c r="MCO215" s="6"/>
      <c r="MCP215" s="6"/>
      <c r="MCQ215" s="6"/>
      <c r="MCR215" s="6"/>
      <c r="MCS215" s="6"/>
      <c r="MCT215" s="6"/>
      <c r="MCU215" s="6"/>
      <c r="MCV215" s="6"/>
      <c r="MCW215" s="6"/>
      <c r="MCX215" s="6"/>
      <c r="MCY215" s="6"/>
      <c r="MCZ215" s="6"/>
      <c r="MDA215" s="6"/>
      <c r="MDB215" s="6"/>
      <c r="MDC215" s="6"/>
      <c r="MDD215" s="6"/>
      <c r="MDE215" s="6"/>
      <c r="MDF215" s="6"/>
      <c r="MDG215" s="6"/>
      <c r="MDH215" s="6"/>
      <c r="MDI215" s="6"/>
      <c r="MDJ215" s="6"/>
      <c r="MDK215" s="6"/>
      <c r="MDL215" s="6"/>
      <c r="MDM215" s="6"/>
      <c r="MDN215" s="6"/>
      <c r="MDO215" s="6"/>
      <c r="MDP215" s="6"/>
      <c r="MDQ215" s="6"/>
      <c r="MDR215" s="6"/>
      <c r="MDS215" s="6"/>
      <c r="MDT215" s="6"/>
      <c r="MDU215" s="6"/>
      <c r="MDV215" s="6"/>
      <c r="MDW215" s="6"/>
      <c r="MDX215" s="6"/>
      <c r="MDY215" s="6"/>
      <c r="MDZ215" s="6"/>
      <c r="MEA215" s="6"/>
      <c r="MEB215" s="6"/>
      <c r="MEC215" s="6"/>
      <c r="MED215" s="6"/>
      <c r="MEE215" s="6"/>
      <c r="MEF215" s="6"/>
      <c r="MEG215" s="6"/>
      <c r="MEH215" s="6"/>
      <c r="MEI215" s="6"/>
      <c r="MEJ215" s="6"/>
      <c r="MEK215" s="6"/>
      <c r="MEL215" s="6"/>
      <c r="MEM215" s="6"/>
      <c r="MEN215" s="6"/>
      <c r="MEO215" s="6"/>
      <c r="MEP215" s="6"/>
      <c r="MEQ215" s="6"/>
      <c r="MER215" s="6"/>
      <c r="MES215" s="6"/>
      <c r="MET215" s="6"/>
      <c r="MEU215" s="6"/>
      <c r="MEV215" s="6"/>
      <c r="MEW215" s="6"/>
      <c r="MEX215" s="6"/>
      <c r="MEY215" s="6"/>
      <c r="MEZ215" s="6"/>
      <c r="MFA215" s="6"/>
      <c r="MFB215" s="6"/>
      <c r="MFC215" s="6"/>
      <c r="MFD215" s="6"/>
      <c r="MFE215" s="6"/>
      <c r="MFF215" s="6"/>
      <c r="MFG215" s="6"/>
      <c r="MFH215" s="6"/>
      <c r="MFI215" s="6"/>
      <c r="MFJ215" s="6"/>
      <c r="MFK215" s="6"/>
      <c r="MFL215" s="6"/>
      <c r="MFM215" s="6"/>
      <c r="MFN215" s="6"/>
      <c r="MFO215" s="6"/>
      <c r="MFP215" s="6"/>
      <c r="MFQ215" s="6"/>
      <c r="MFR215" s="6"/>
      <c r="MFS215" s="6"/>
      <c r="MFT215" s="6"/>
      <c r="MFU215" s="6"/>
      <c r="MFV215" s="6"/>
      <c r="MFW215" s="6"/>
      <c r="MFX215" s="6"/>
      <c r="MFY215" s="6"/>
      <c r="MFZ215" s="6"/>
      <c r="MGA215" s="6"/>
      <c r="MGB215" s="6"/>
      <c r="MGC215" s="6"/>
      <c r="MGD215" s="6"/>
      <c r="MGE215" s="6"/>
      <c r="MGF215" s="6"/>
      <c r="MGG215" s="6"/>
      <c r="MGH215" s="6"/>
      <c r="MGI215" s="6"/>
      <c r="MGJ215" s="6"/>
      <c r="MGK215" s="6"/>
      <c r="MGL215" s="6"/>
      <c r="MGM215" s="6"/>
      <c r="MGN215" s="6"/>
      <c r="MGO215" s="6"/>
      <c r="MGP215" s="6"/>
      <c r="MGQ215" s="6"/>
      <c r="MGR215" s="6"/>
      <c r="MGS215" s="6"/>
      <c r="MGT215" s="6"/>
      <c r="MGU215" s="6"/>
      <c r="MGV215" s="6"/>
      <c r="MGW215" s="6"/>
      <c r="MGX215" s="6"/>
      <c r="MGY215" s="6"/>
      <c r="MGZ215" s="6"/>
      <c r="MHA215" s="6"/>
      <c r="MHB215" s="6"/>
      <c r="MHC215" s="6"/>
      <c r="MHD215" s="6"/>
      <c r="MHE215" s="6"/>
      <c r="MHF215" s="6"/>
      <c r="MHG215" s="6"/>
      <c r="MHH215" s="6"/>
      <c r="MHI215" s="6"/>
      <c r="MHJ215" s="6"/>
      <c r="MHK215" s="6"/>
      <c r="MHL215" s="6"/>
      <c r="MHM215" s="6"/>
      <c r="MHN215" s="6"/>
      <c r="MHO215" s="6"/>
      <c r="MHP215" s="6"/>
      <c r="MHQ215" s="6"/>
      <c r="MHR215" s="6"/>
      <c r="MHS215" s="6"/>
      <c r="MHT215" s="6"/>
      <c r="MHU215" s="6"/>
      <c r="MHV215" s="6"/>
      <c r="MHW215" s="6"/>
      <c r="MHX215" s="6"/>
      <c r="MHY215" s="6"/>
      <c r="MHZ215" s="6"/>
      <c r="MIA215" s="6"/>
      <c r="MIB215" s="6"/>
      <c r="MIC215" s="6"/>
      <c r="MID215" s="6"/>
      <c r="MIE215" s="6"/>
      <c r="MIF215" s="6"/>
      <c r="MIG215" s="6"/>
      <c r="MIH215" s="6"/>
      <c r="MII215" s="6"/>
      <c r="MIJ215" s="6"/>
      <c r="MIK215" s="6"/>
      <c r="MIL215" s="6"/>
      <c r="MIM215" s="6"/>
      <c r="MIN215" s="6"/>
      <c r="MIO215" s="6"/>
      <c r="MIP215" s="6"/>
      <c r="MIQ215" s="6"/>
      <c r="MIR215" s="6"/>
      <c r="MIS215" s="6"/>
      <c r="MIT215" s="6"/>
      <c r="MIU215" s="6"/>
      <c r="MIV215" s="6"/>
      <c r="MIW215" s="6"/>
      <c r="MIX215" s="6"/>
      <c r="MIY215" s="6"/>
      <c r="MIZ215" s="6"/>
      <c r="MJA215" s="6"/>
      <c r="MJB215" s="6"/>
      <c r="MJC215" s="6"/>
      <c r="MJD215" s="6"/>
      <c r="MJE215" s="6"/>
      <c r="MJF215" s="6"/>
      <c r="MJG215" s="6"/>
      <c r="MJH215" s="6"/>
      <c r="MJI215" s="6"/>
      <c r="MJJ215" s="6"/>
      <c r="MJK215" s="6"/>
      <c r="MJL215" s="6"/>
      <c r="MJM215" s="6"/>
      <c r="MJN215" s="6"/>
      <c r="MJO215" s="6"/>
      <c r="MJP215" s="6"/>
      <c r="MJQ215" s="6"/>
      <c r="MJR215" s="6"/>
      <c r="MJS215" s="6"/>
      <c r="MJT215" s="6"/>
      <c r="MJU215" s="6"/>
      <c r="MJV215" s="6"/>
      <c r="MJW215" s="6"/>
      <c r="MJX215" s="6"/>
      <c r="MJY215" s="6"/>
      <c r="MJZ215" s="6"/>
      <c r="MKA215" s="6"/>
      <c r="MKB215" s="6"/>
      <c r="MKC215" s="6"/>
      <c r="MKD215" s="6"/>
      <c r="MKE215" s="6"/>
      <c r="MKF215" s="6"/>
      <c r="MKG215" s="6"/>
      <c r="MKH215" s="6"/>
      <c r="MKI215" s="6"/>
      <c r="MKJ215" s="6"/>
      <c r="MKK215" s="6"/>
      <c r="MKL215" s="6"/>
      <c r="MKM215" s="6"/>
      <c r="MKN215" s="6"/>
      <c r="MKO215" s="6"/>
      <c r="MKP215" s="6"/>
      <c r="MKQ215" s="6"/>
      <c r="MKR215" s="6"/>
      <c r="MKS215" s="6"/>
      <c r="MKT215" s="6"/>
      <c r="MKU215" s="6"/>
      <c r="MKV215" s="6"/>
      <c r="MKW215" s="6"/>
      <c r="MKX215" s="6"/>
      <c r="MKY215" s="6"/>
      <c r="MKZ215" s="6"/>
      <c r="MLA215" s="6"/>
      <c r="MLB215" s="6"/>
      <c r="MLC215" s="6"/>
      <c r="MLD215" s="6"/>
      <c r="MLE215" s="6"/>
      <c r="MLF215" s="6"/>
      <c r="MLG215" s="6"/>
      <c r="MLH215" s="6"/>
      <c r="MLI215" s="6"/>
      <c r="MLJ215" s="6"/>
      <c r="MLK215" s="6"/>
      <c r="MLL215" s="6"/>
      <c r="MLM215" s="6"/>
      <c r="MLN215" s="6"/>
      <c r="MLO215" s="6"/>
      <c r="MLP215" s="6"/>
      <c r="MLQ215" s="6"/>
      <c r="MLR215" s="6"/>
      <c r="MLS215" s="6"/>
      <c r="MLT215" s="6"/>
      <c r="MLU215" s="6"/>
      <c r="MLV215" s="6"/>
      <c r="MLW215" s="6"/>
      <c r="MLX215" s="6"/>
      <c r="MLY215" s="6"/>
      <c r="MLZ215" s="6"/>
      <c r="MMA215" s="6"/>
      <c r="MMB215" s="6"/>
      <c r="MMC215" s="6"/>
      <c r="MMD215" s="6"/>
      <c r="MME215" s="6"/>
      <c r="MMF215" s="6"/>
      <c r="MMG215" s="6"/>
      <c r="MMH215" s="6"/>
      <c r="MMI215" s="6"/>
      <c r="MMJ215" s="6"/>
      <c r="MMK215" s="6"/>
      <c r="MML215" s="6"/>
      <c r="MMM215" s="6"/>
      <c r="MMN215" s="6"/>
      <c r="MMO215" s="6"/>
      <c r="MMP215" s="6"/>
      <c r="MMQ215" s="6"/>
      <c r="MMR215" s="6"/>
      <c r="MMS215" s="6"/>
      <c r="MMT215" s="6"/>
      <c r="MMU215" s="6"/>
      <c r="MMV215" s="6"/>
      <c r="MMW215" s="6"/>
      <c r="MMX215" s="6"/>
      <c r="MMY215" s="6"/>
      <c r="MMZ215" s="6"/>
      <c r="MNA215" s="6"/>
      <c r="MNB215" s="6"/>
      <c r="MNC215" s="6"/>
      <c r="MND215" s="6"/>
      <c r="MNE215" s="6"/>
      <c r="MNF215" s="6"/>
      <c r="MNG215" s="6"/>
      <c r="MNH215" s="6"/>
      <c r="MNI215" s="6"/>
      <c r="MNJ215" s="6"/>
      <c r="MNK215" s="6"/>
      <c r="MNL215" s="6"/>
      <c r="MNM215" s="6"/>
      <c r="MNN215" s="6"/>
      <c r="MNO215" s="6"/>
      <c r="MNP215" s="6"/>
      <c r="MNQ215" s="6"/>
      <c r="MNR215" s="6"/>
      <c r="MNS215" s="6"/>
      <c r="MNT215" s="6"/>
      <c r="MNU215" s="6"/>
      <c r="MNV215" s="6"/>
      <c r="MNW215" s="6"/>
      <c r="MNX215" s="6"/>
      <c r="MNY215" s="6"/>
      <c r="MNZ215" s="6"/>
      <c r="MOA215" s="6"/>
      <c r="MOB215" s="6"/>
      <c r="MOC215" s="6"/>
      <c r="MOD215" s="6"/>
      <c r="MOE215" s="6"/>
      <c r="MOF215" s="6"/>
      <c r="MOG215" s="6"/>
      <c r="MOH215" s="6"/>
      <c r="MOI215" s="6"/>
      <c r="MOJ215" s="6"/>
      <c r="MOK215" s="6"/>
      <c r="MOL215" s="6"/>
      <c r="MOM215" s="6"/>
      <c r="MON215" s="6"/>
      <c r="MOO215" s="6"/>
      <c r="MOP215" s="6"/>
      <c r="MOQ215" s="6"/>
      <c r="MOR215" s="6"/>
      <c r="MOS215" s="6"/>
      <c r="MOT215" s="6"/>
      <c r="MOU215" s="6"/>
      <c r="MOV215" s="6"/>
      <c r="MOW215" s="6"/>
      <c r="MOX215" s="6"/>
      <c r="MOY215" s="6"/>
      <c r="MOZ215" s="6"/>
      <c r="MPA215" s="6"/>
      <c r="MPB215" s="6"/>
      <c r="MPC215" s="6"/>
      <c r="MPD215" s="6"/>
      <c r="MPE215" s="6"/>
      <c r="MPF215" s="6"/>
      <c r="MPG215" s="6"/>
      <c r="MPH215" s="6"/>
      <c r="MPI215" s="6"/>
      <c r="MPJ215" s="6"/>
      <c r="MPK215" s="6"/>
      <c r="MPL215" s="6"/>
      <c r="MPM215" s="6"/>
      <c r="MPN215" s="6"/>
      <c r="MPO215" s="6"/>
      <c r="MPP215" s="6"/>
      <c r="MPQ215" s="6"/>
      <c r="MPR215" s="6"/>
      <c r="MPS215" s="6"/>
      <c r="MPT215" s="6"/>
      <c r="MPU215" s="6"/>
      <c r="MPV215" s="6"/>
      <c r="MPW215" s="6"/>
      <c r="MPX215" s="6"/>
      <c r="MPY215" s="6"/>
      <c r="MPZ215" s="6"/>
      <c r="MQA215" s="6"/>
      <c r="MQB215" s="6"/>
      <c r="MQC215" s="6"/>
      <c r="MQD215" s="6"/>
      <c r="MQE215" s="6"/>
      <c r="MQF215" s="6"/>
      <c r="MQG215" s="6"/>
      <c r="MQH215" s="6"/>
      <c r="MQI215" s="6"/>
      <c r="MQJ215" s="6"/>
      <c r="MQK215" s="6"/>
      <c r="MQL215" s="6"/>
      <c r="MQM215" s="6"/>
      <c r="MQN215" s="6"/>
      <c r="MQO215" s="6"/>
      <c r="MQP215" s="6"/>
      <c r="MQQ215" s="6"/>
      <c r="MQR215" s="6"/>
      <c r="MQS215" s="6"/>
      <c r="MQT215" s="6"/>
      <c r="MQU215" s="6"/>
      <c r="MQV215" s="6"/>
      <c r="MQW215" s="6"/>
      <c r="MQX215" s="6"/>
      <c r="MQY215" s="6"/>
      <c r="MQZ215" s="6"/>
      <c r="MRA215" s="6"/>
      <c r="MRB215" s="6"/>
      <c r="MRC215" s="6"/>
      <c r="MRD215" s="6"/>
      <c r="MRE215" s="6"/>
      <c r="MRF215" s="6"/>
      <c r="MRG215" s="6"/>
      <c r="MRH215" s="6"/>
      <c r="MRI215" s="6"/>
      <c r="MRJ215" s="6"/>
      <c r="MRK215" s="6"/>
      <c r="MRL215" s="6"/>
      <c r="MRM215" s="6"/>
      <c r="MRN215" s="6"/>
      <c r="MRO215" s="6"/>
      <c r="MRP215" s="6"/>
      <c r="MRQ215" s="6"/>
      <c r="MRR215" s="6"/>
      <c r="MRS215" s="6"/>
      <c r="MRT215" s="6"/>
      <c r="MRU215" s="6"/>
      <c r="MRV215" s="6"/>
      <c r="MRW215" s="6"/>
      <c r="MRX215" s="6"/>
      <c r="MRY215" s="6"/>
      <c r="MRZ215" s="6"/>
      <c r="MSA215" s="6"/>
      <c r="MSB215" s="6"/>
      <c r="MSC215" s="6"/>
      <c r="MSD215" s="6"/>
      <c r="MSE215" s="6"/>
      <c r="MSF215" s="6"/>
      <c r="MSG215" s="6"/>
      <c r="MSH215" s="6"/>
      <c r="MSI215" s="6"/>
      <c r="MSJ215" s="6"/>
      <c r="MSK215" s="6"/>
      <c r="MSL215" s="6"/>
      <c r="MSM215" s="6"/>
      <c r="MSN215" s="6"/>
      <c r="MSO215" s="6"/>
      <c r="MSP215" s="6"/>
      <c r="MSQ215" s="6"/>
      <c r="MSR215" s="6"/>
      <c r="MSS215" s="6"/>
      <c r="MST215" s="6"/>
      <c r="MSU215" s="6"/>
      <c r="MSV215" s="6"/>
      <c r="MSW215" s="6"/>
      <c r="MSX215" s="6"/>
      <c r="MSY215" s="6"/>
      <c r="MSZ215" s="6"/>
      <c r="MTA215" s="6"/>
      <c r="MTB215" s="6"/>
      <c r="MTC215" s="6"/>
      <c r="MTD215" s="6"/>
      <c r="MTE215" s="6"/>
      <c r="MTF215" s="6"/>
      <c r="MTG215" s="6"/>
      <c r="MTH215" s="6"/>
      <c r="MTI215" s="6"/>
      <c r="MTJ215" s="6"/>
      <c r="MTK215" s="6"/>
      <c r="MTL215" s="6"/>
      <c r="MTM215" s="6"/>
      <c r="MTN215" s="6"/>
      <c r="MTO215" s="6"/>
      <c r="MTP215" s="6"/>
      <c r="MTQ215" s="6"/>
      <c r="MTR215" s="6"/>
      <c r="MTS215" s="6"/>
      <c r="MTT215" s="6"/>
      <c r="MTU215" s="6"/>
      <c r="MTV215" s="6"/>
      <c r="MTW215" s="6"/>
      <c r="MTX215" s="6"/>
      <c r="MTY215" s="6"/>
      <c r="MTZ215" s="6"/>
      <c r="MUA215" s="6"/>
      <c r="MUB215" s="6"/>
      <c r="MUC215" s="6"/>
      <c r="MUD215" s="6"/>
      <c r="MUE215" s="6"/>
      <c r="MUF215" s="6"/>
      <c r="MUG215" s="6"/>
      <c r="MUH215" s="6"/>
      <c r="MUI215" s="6"/>
      <c r="MUJ215" s="6"/>
      <c r="MUK215" s="6"/>
      <c r="MUL215" s="6"/>
      <c r="MUM215" s="6"/>
      <c r="MUN215" s="6"/>
      <c r="MUO215" s="6"/>
      <c r="MUP215" s="6"/>
      <c r="MUQ215" s="6"/>
      <c r="MUR215" s="6"/>
      <c r="MUS215" s="6"/>
      <c r="MUT215" s="6"/>
      <c r="MUU215" s="6"/>
      <c r="MUV215" s="6"/>
      <c r="MUW215" s="6"/>
      <c r="MUX215" s="6"/>
      <c r="MUY215" s="6"/>
      <c r="MUZ215" s="6"/>
      <c r="MVA215" s="6"/>
      <c r="MVB215" s="6"/>
      <c r="MVC215" s="6"/>
      <c r="MVD215" s="6"/>
      <c r="MVE215" s="6"/>
      <c r="MVF215" s="6"/>
      <c r="MVG215" s="6"/>
      <c r="MVH215" s="6"/>
      <c r="MVI215" s="6"/>
      <c r="MVJ215" s="6"/>
      <c r="MVK215" s="6"/>
      <c r="MVL215" s="6"/>
      <c r="MVM215" s="6"/>
      <c r="MVN215" s="6"/>
      <c r="MVO215" s="6"/>
      <c r="MVP215" s="6"/>
      <c r="MVQ215" s="6"/>
      <c r="MVR215" s="6"/>
      <c r="MVS215" s="6"/>
      <c r="MVT215" s="6"/>
      <c r="MVU215" s="6"/>
      <c r="MVV215" s="6"/>
      <c r="MVW215" s="6"/>
      <c r="MVX215" s="6"/>
      <c r="MVY215" s="6"/>
      <c r="MVZ215" s="6"/>
      <c r="MWA215" s="6"/>
      <c r="MWB215" s="6"/>
      <c r="MWC215" s="6"/>
      <c r="MWD215" s="6"/>
      <c r="MWE215" s="6"/>
      <c r="MWF215" s="6"/>
      <c r="MWG215" s="6"/>
      <c r="MWH215" s="6"/>
      <c r="MWI215" s="6"/>
      <c r="MWJ215" s="6"/>
      <c r="MWK215" s="6"/>
      <c r="MWL215" s="6"/>
      <c r="MWM215" s="6"/>
      <c r="MWN215" s="6"/>
      <c r="MWO215" s="6"/>
      <c r="MWP215" s="6"/>
      <c r="MWQ215" s="6"/>
      <c r="MWR215" s="6"/>
      <c r="MWS215" s="6"/>
      <c r="MWT215" s="6"/>
      <c r="MWU215" s="6"/>
      <c r="MWV215" s="6"/>
      <c r="MWW215" s="6"/>
      <c r="MWX215" s="6"/>
      <c r="MWY215" s="6"/>
      <c r="MWZ215" s="6"/>
      <c r="MXA215" s="6"/>
      <c r="MXB215" s="6"/>
      <c r="MXC215" s="6"/>
      <c r="MXD215" s="6"/>
      <c r="MXE215" s="6"/>
      <c r="MXF215" s="6"/>
      <c r="MXG215" s="6"/>
      <c r="MXH215" s="6"/>
      <c r="MXI215" s="6"/>
      <c r="MXJ215" s="6"/>
      <c r="MXK215" s="6"/>
      <c r="MXL215" s="6"/>
      <c r="MXM215" s="6"/>
      <c r="MXN215" s="6"/>
      <c r="MXO215" s="6"/>
      <c r="MXP215" s="6"/>
      <c r="MXQ215" s="6"/>
      <c r="MXR215" s="6"/>
      <c r="MXS215" s="6"/>
      <c r="MXT215" s="6"/>
      <c r="MXU215" s="6"/>
      <c r="MXV215" s="6"/>
      <c r="MXW215" s="6"/>
      <c r="MXX215" s="6"/>
      <c r="MXY215" s="6"/>
      <c r="MXZ215" s="6"/>
      <c r="MYA215" s="6"/>
      <c r="MYB215" s="6"/>
      <c r="MYC215" s="6"/>
      <c r="MYD215" s="6"/>
      <c r="MYE215" s="6"/>
      <c r="MYF215" s="6"/>
      <c r="MYG215" s="6"/>
      <c r="MYH215" s="6"/>
      <c r="MYI215" s="6"/>
      <c r="MYJ215" s="6"/>
      <c r="MYK215" s="6"/>
      <c r="MYL215" s="6"/>
      <c r="MYM215" s="6"/>
      <c r="MYN215" s="6"/>
      <c r="MYO215" s="6"/>
      <c r="MYP215" s="6"/>
      <c r="MYQ215" s="6"/>
      <c r="MYR215" s="6"/>
      <c r="MYS215" s="6"/>
      <c r="MYT215" s="6"/>
      <c r="MYU215" s="6"/>
      <c r="MYV215" s="6"/>
      <c r="MYW215" s="6"/>
      <c r="MYX215" s="6"/>
      <c r="MYY215" s="6"/>
      <c r="MYZ215" s="6"/>
      <c r="MZA215" s="6"/>
      <c r="MZB215" s="6"/>
      <c r="MZC215" s="6"/>
      <c r="MZD215" s="6"/>
      <c r="MZE215" s="6"/>
      <c r="MZF215" s="6"/>
      <c r="MZG215" s="6"/>
      <c r="MZH215" s="6"/>
      <c r="MZI215" s="6"/>
      <c r="MZJ215" s="6"/>
      <c r="MZK215" s="6"/>
      <c r="MZL215" s="6"/>
      <c r="MZM215" s="6"/>
      <c r="MZN215" s="6"/>
      <c r="MZO215" s="6"/>
      <c r="MZP215" s="6"/>
      <c r="MZQ215" s="6"/>
      <c r="MZR215" s="6"/>
      <c r="MZS215" s="6"/>
      <c r="MZT215" s="6"/>
      <c r="MZU215" s="6"/>
      <c r="MZV215" s="6"/>
      <c r="MZW215" s="6"/>
      <c r="MZX215" s="6"/>
      <c r="MZY215" s="6"/>
      <c r="MZZ215" s="6"/>
      <c r="NAA215" s="6"/>
      <c r="NAB215" s="6"/>
      <c r="NAC215" s="6"/>
      <c r="NAD215" s="6"/>
      <c r="NAE215" s="6"/>
      <c r="NAF215" s="6"/>
      <c r="NAG215" s="6"/>
      <c r="NAH215" s="6"/>
      <c r="NAI215" s="6"/>
      <c r="NAJ215" s="6"/>
      <c r="NAK215" s="6"/>
      <c r="NAL215" s="6"/>
      <c r="NAM215" s="6"/>
      <c r="NAN215" s="6"/>
      <c r="NAO215" s="6"/>
      <c r="NAP215" s="6"/>
      <c r="NAQ215" s="6"/>
      <c r="NAR215" s="6"/>
      <c r="NAS215" s="6"/>
      <c r="NAT215" s="6"/>
      <c r="NAU215" s="6"/>
      <c r="NAV215" s="6"/>
      <c r="NAW215" s="6"/>
      <c r="NAX215" s="6"/>
      <c r="NAY215" s="6"/>
      <c r="NAZ215" s="6"/>
      <c r="NBA215" s="6"/>
      <c r="NBB215" s="6"/>
      <c r="NBC215" s="6"/>
      <c r="NBD215" s="6"/>
      <c r="NBE215" s="6"/>
      <c r="NBF215" s="6"/>
      <c r="NBG215" s="6"/>
      <c r="NBH215" s="6"/>
      <c r="NBI215" s="6"/>
      <c r="NBJ215" s="6"/>
      <c r="NBK215" s="6"/>
      <c r="NBL215" s="6"/>
      <c r="NBM215" s="6"/>
      <c r="NBN215" s="6"/>
      <c r="NBO215" s="6"/>
      <c r="NBP215" s="6"/>
      <c r="NBQ215" s="6"/>
      <c r="NBR215" s="6"/>
      <c r="NBS215" s="6"/>
      <c r="NBT215" s="6"/>
      <c r="NBU215" s="6"/>
      <c r="NBV215" s="6"/>
      <c r="NBW215" s="6"/>
      <c r="NBX215" s="6"/>
      <c r="NBY215" s="6"/>
      <c r="NBZ215" s="6"/>
      <c r="NCA215" s="6"/>
      <c r="NCB215" s="6"/>
      <c r="NCC215" s="6"/>
      <c r="NCD215" s="6"/>
      <c r="NCE215" s="6"/>
      <c r="NCF215" s="6"/>
      <c r="NCG215" s="6"/>
      <c r="NCH215" s="6"/>
      <c r="NCI215" s="6"/>
      <c r="NCJ215" s="6"/>
      <c r="NCK215" s="6"/>
      <c r="NCL215" s="6"/>
      <c r="NCM215" s="6"/>
      <c r="NCN215" s="6"/>
      <c r="NCO215" s="6"/>
      <c r="NCP215" s="6"/>
      <c r="NCQ215" s="6"/>
      <c r="NCR215" s="6"/>
      <c r="NCS215" s="6"/>
      <c r="NCT215" s="6"/>
      <c r="NCU215" s="6"/>
      <c r="NCV215" s="6"/>
      <c r="NCW215" s="6"/>
      <c r="NCX215" s="6"/>
      <c r="NCY215" s="6"/>
      <c r="NCZ215" s="6"/>
      <c r="NDA215" s="6"/>
      <c r="NDB215" s="6"/>
      <c r="NDC215" s="6"/>
      <c r="NDD215" s="6"/>
      <c r="NDE215" s="6"/>
      <c r="NDF215" s="6"/>
      <c r="NDG215" s="6"/>
      <c r="NDH215" s="6"/>
      <c r="NDI215" s="6"/>
      <c r="NDJ215" s="6"/>
      <c r="NDK215" s="6"/>
      <c r="NDL215" s="6"/>
      <c r="NDM215" s="6"/>
      <c r="NDN215" s="6"/>
      <c r="NDO215" s="6"/>
      <c r="NDP215" s="6"/>
      <c r="NDQ215" s="6"/>
      <c r="NDR215" s="6"/>
      <c r="NDS215" s="6"/>
      <c r="NDT215" s="6"/>
      <c r="NDU215" s="6"/>
      <c r="NDV215" s="6"/>
      <c r="NDW215" s="6"/>
      <c r="NDX215" s="6"/>
      <c r="NDY215" s="6"/>
      <c r="NDZ215" s="6"/>
      <c r="NEA215" s="6"/>
      <c r="NEB215" s="6"/>
      <c r="NEC215" s="6"/>
      <c r="NED215" s="6"/>
      <c r="NEE215" s="6"/>
      <c r="NEF215" s="6"/>
      <c r="NEG215" s="6"/>
      <c r="NEH215" s="6"/>
      <c r="NEI215" s="6"/>
      <c r="NEJ215" s="6"/>
      <c r="NEK215" s="6"/>
      <c r="NEL215" s="6"/>
      <c r="NEM215" s="6"/>
      <c r="NEN215" s="6"/>
      <c r="NEO215" s="6"/>
      <c r="NEP215" s="6"/>
      <c r="NEQ215" s="6"/>
      <c r="NER215" s="6"/>
      <c r="NES215" s="6"/>
      <c r="NET215" s="6"/>
      <c r="NEU215" s="6"/>
      <c r="NEV215" s="6"/>
      <c r="NEW215" s="6"/>
      <c r="NEX215" s="6"/>
      <c r="NEY215" s="6"/>
      <c r="NEZ215" s="6"/>
      <c r="NFA215" s="6"/>
      <c r="NFB215" s="6"/>
      <c r="NFC215" s="6"/>
      <c r="NFD215" s="6"/>
      <c r="NFE215" s="6"/>
      <c r="NFF215" s="6"/>
      <c r="NFG215" s="6"/>
      <c r="NFH215" s="6"/>
      <c r="NFI215" s="6"/>
      <c r="NFJ215" s="6"/>
      <c r="NFK215" s="6"/>
      <c r="NFL215" s="6"/>
      <c r="NFM215" s="6"/>
      <c r="NFN215" s="6"/>
      <c r="NFO215" s="6"/>
      <c r="NFP215" s="6"/>
      <c r="NFQ215" s="6"/>
      <c r="NFR215" s="6"/>
      <c r="NFS215" s="6"/>
      <c r="NFT215" s="6"/>
      <c r="NFU215" s="6"/>
      <c r="NFV215" s="6"/>
      <c r="NFW215" s="6"/>
      <c r="NFX215" s="6"/>
      <c r="NFY215" s="6"/>
      <c r="NFZ215" s="6"/>
      <c r="NGA215" s="6"/>
      <c r="NGB215" s="6"/>
      <c r="NGC215" s="6"/>
      <c r="NGD215" s="6"/>
      <c r="NGE215" s="6"/>
      <c r="NGF215" s="6"/>
      <c r="NGG215" s="6"/>
      <c r="NGH215" s="6"/>
      <c r="NGI215" s="6"/>
      <c r="NGJ215" s="6"/>
      <c r="NGK215" s="6"/>
      <c r="NGL215" s="6"/>
      <c r="NGM215" s="6"/>
      <c r="NGN215" s="6"/>
      <c r="NGO215" s="6"/>
      <c r="NGP215" s="6"/>
      <c r="NGQ215" s="6"/>
      <c r="NGR215" s="6"/>
      <c r="NGS215" s="6"/>
      <c r="NGT215" s="6"/>
      <c r="NGU215" s="6"/>
      <c r="NGV215" s="6"/>
      <c r="NGW215" s="6"/>
      <c r="NGX215" s="6"/>
      <c r="NGY215" s="6"/>
      <c r="NGZ215" s="6"/>
      <c r="NHA215" s="6"/>
      <c r="NHB215" s="6"/>
      <c r="NHC215" s="6"/>
      <c r="NHD215" s="6"/>
      <c r="NHE215" s="6"/>
      <c r="NHF215" s="6"/>
      <c r="NHG215" s="6"/>
      <c r="NHH215" s="6"/>
      <c r="NHI215" s="6"/>
      <c r="NHJ215" s="6"/>
      <c r="NHK215" s="6"/>
      <c r="NHL215" s="6"/>
      <c r="NHM215" s="6"/>
      <c r="NHN215" s="6"/>
      <c r="NHO215" s="6"/>
      <c r="NHP215" s="6"/>
      <c r="NHQ215" s="6"/>
      <c r="NHR215" s="6"/>
      <c r="NHS215" s="6"/>
      <c r="NHT215" s="6"/>
      <c r="NHU215" s="6"/>
      <c r="NHV215" s="6"/>
      <c r="NHW215" s="6"/>
      <c r="NHX215" s="6"/>
      <c r="NHY215" s="6"/>
      <c r="NHZ215" s="6"/>
      <c r="NIA215" s="6"/>
      <c r="NIB215" s="6"/>
      <c r="NIC215" s="6"/>
      <c r="NID215" s="6"/>
      <c r="NIE215" s="6"/>
      <c r="NIF215" s="6"/>
      <c r="NIG215" s="6"/>
      <c r="NIH215" s="6"/>
      <c r="NII215" s="6"/>
      <c r="NIJ215" s="6"/>
      <c r="NIK215" s="6"/>
      <c r="NIL215" s="6"/>
      <c r="NIM215" s="6"/>
      <c r="NIN215" s="6"/>
      <c r="NIO215" s="6"/>
      <c r="NIP215" s="6"/>
      <c r="NIQ215" s="6"/>
      <c r="NIR215" s="6"/>
      <c r="NIS215" s="6"/>
      <c r="NIT215" s="6"/>
      <c r="NIU215" s="6"/>
      <c r="NIV215" s="6"/>
      <c r="NIW215" s="6"/>
      <c r="NIX215" s="6"/>
      <c r="NIY215" s="6"/>
      <c r="NIZ215" s="6"/>
      <c r="NJA215" s="6"/>
      <c r="NJB215" s="6"/>
      <c r="NJC215" s="6"/>
      <c r="NJD215" s="6"/>
      <c r="NJE215" s="6"/>
      <c r="NJF215" s="6"/>
      <c r="NJG215" s="6"/>
      <c r="NJH215" s="6"/>
      <c r="NJI215" s="6"/>
      <c r="NJJ215" s="6"/>
      <c r="NJK215" s="6"/>
      <c r="NJL215" s="6"/>
      <c r="NJM215" s="6"/>
      <c r="NJN215" s="6"/>
      <c r="NJO215" s="6"/>
      <c r="NJP215" s="6"/>
      <c r="NJQ215" s="6"/>
      <c r="NJR215" s="6"/>
      <c r="NJS215" s="6"/>
      <c r="NJT215" s="6"/>
      <c r="NJU215" s="6"/>
      <c r="NJV215" s="6"/>
      <c r="NJW215" s="6"/>
      <c r="NJX215" s="6"/>
      <c r="NJY215" s="6"/>
      <c r="NJZ215" s="6"/>
      <c r="NKA215" s="6"/>
      <c r="NKB215" s="6"/>
      <c r="NKC215" s="6"/>
      <c r="NKD215" s="6"/>
      <c r="NKE215" s="6"/>
      <c r="NKF215" s="6"/>
      <c r="NKG215" s="6"/>
      <c r="NKH215" s="6"/>
      <c r="NKI215" s="6"/>
      <c r="NKJ215" s="6"/>
      <c r="NKK215" s="6"/>
      <c r="NKL215" s="6"/>
      <c r="NKM215" s="6"/>
      <c r="NKN215" s="6"/>
      <c r="NKO215" s="6"/>
      <c r="NKP215" s="6"/>
      <c r="NKQ215" s="6"/>
      <c r="NKR215" s="6"/>
      <c r="NKS215" s="6"/>
      <c r="NKT215" s="6"/>
      <c r="NKU215" s="6"/>
      <c r="NKV215" s="6"/>
      <c r="NKW215" s="6"/>
      <c r="NKX215" s="6"/>
      <c r="NKY215" s="6"/>
      <c r="NKZ215" s="6"/>
      <c r="NLA215" s="6"/>
      <c r="NLB215" s="6"/>
      <c r="NLC215" s="6"/>
      <c r="NLD215" s="6"/>
      <c r="NLE215" s="6"/>
      <c r="NLF215" s="6"/>
      <c r="NLG215" s="6"/>
      <c r="NLH215" s="6"/>
      <c r="NLI215" s="6"/>
      <c r="NLJ215" s="6"/>
      <c r="NLK215" s="6"/>
      <c r="NLL215" s="6"/>
      <c r="NLM215" s="6"/>
      <c r="NLN215" s="6"/>
      <c r="NLO215" s="6"/>
      <c r="NLP215" s="6"/>
      <c r="NLQ215" s="6"/>
      <c r="NLR215" s="6"/>
      <c r="NLS215" s="6"/>
      <c r="NLT215" s="6"/>
      <c r="NLU215" s="6"/>
      <c r="NLV215" s="6"/>
      <c r="NLW215" s="6"/>
      <c r="NLX215" s="6"/>
      <c r="NLY215" s="6"/>
      <c r="NLZ215" s="6"/>
      <c r="NMA215" s="6"/>
      <c r="NMB215" s="6"/>
      <c r="NMC215" s="6"/>
      <c r="NMD215" s="6"/>
      <c r="NME215" s="6"/>
      <c r="NMF215" s="6"/>
      <c r="NMG215" s="6"/>
      <c r="NMH215" s="6"/>
      <c r="NMI215" s="6"/>
      <c r="NMJ215" s="6"/>
      <c r="NMK215" s="6"/>
      <c r="NML215" s="6"/>
      <c r="NMM215" s="6"/>
      <c r="NMN215" s="6"/>
      <c r="NMO215" s="6"/>
      <c r="NMP215" s="6"/>
      <c r="NMQ215" s="6"/>
      <c r="NMR215" s="6"/>
      <c r="NMS215" s="6"/>
      <c r="NMT215" s="6"/>
      <c r="NMU215" s="6"/>
      <c r="NMV215" s="6"/>
      <c r="NMW215" s="6"/>
      <c r="NMX215" s="6"/>
      <c r="NMY215" s="6"/>
      <c r="NMZ215" s="6"/>
      <c r="NNA215" s="6"/>
      <c r="NNB215" s="6"/>
      <c r="NNC215" s="6"/>
      <c r="NND215" s="6"/>
      <c r="NNE215" s="6"/>
      <c r="NNF215" s="6"/>
      <c r="NNG215" s="6"/>
      <c r="NNH215" s="6"/>
      <c r="NNI215" s="6"/>
      <c r="NNJ215" s="6"/>
      <c r="NNK215" s="6"/>
      <c r="NNL215" s="6"/>
      <c r="NNM215" s="6"/>
      <c r="NNN215" s="6"/>
      <c r="NNO215" s="6"/>
      <c r="NNP215" s="6"/>
      <c r="NNQ215" s="6"/>
      <c r="NNR215" s="6"/>
      <c r="NNS215" s="6"/>
      <c r="NNT215" s="6"/>
      <c r="NNU215" s="6"/>
      <c r="NNV215" s="6"/>
      <c r="NNW215" s="6"/>
      <c r="NNX215" s="6"/>
      <c r="NNY215" s="6"/>
      <c r="NNZ215" s="6"/>
      <c r="NOA215" s="6"/>
      <c r="NOB215" s="6"/>
      <c r="NOC215" s="6"/>
      <c r="NOD215" s="6"/>
      <c r="NOE215" s="6"/>
      <c r="NOF215" s="6"/>
      <c r="NOG215" s="6"/>
      <c r="NOH215" s="6"/>
      <c r="NOI215" s="6"/>
      <c r="NOJ215" s="6"/>
      <c r="NOK215" s="6"/>
      <c r="NOL215" s="6"/>
      <c r="NOM215" s="6"/>
      <c r="NON215" s="6"/>
      <c r="NOO215" s="6"/>
      <c r="NOP215" s="6"/>
      <c r="NOQ215" s="6"/>
      <c r="NOR215" s="6"/>
      <c r="NOS215" s="6"/>
      <c r="NOT215" s="6"/>
      <c r="NOU215" s="6"/>
      <c r="NOV215" s="6"/>
      <c r="NOW215" s="6"/>
      <c r="NOX215" s="6"/>
      <c r="NOY215" s="6"/>
      <c r="NOZ215" s="6"/>
      <c r="NPA215" s="6"/>
      <c r="NPB215" s="6"/>
      <c r="NPC215" s="6"/>
      <c r="NPD215" s="6"/>
      <c r="NPE215" s="6"/>
      <c r="NPF215" s="6"/>
      <c r="NPG215" s="6"/>
      <c r="NPH215" s="6"/>
      <c r="NPI215" s="6"/>
      <c r="NPJ215" s="6"/>
      <c r="NPK215" s="6"/>
      <c r="NPL215" s="6"/>
      <c r="NPM215" s="6"/>
      <c r="NPN215" s="6"/>
      <c r="NPO215" s="6"/>
      <c r="NPP215" s="6"/>
      <c r="NPQ215" s="6"/>
      <c r="NPR215" s="6"/>
      <c r="NPS215" s="6"/>
      <c r="NPT215" s="6"/>
      <c r="NPU215" s="6"/>
      <c r="NPV215" s="6"/>
      <c r="NPW215" s="6"/>
      <c r="NPX215" s="6"/>
      <c r="NPY215" s="6"/>
      <c r="NPZ215" s="6"/>
      <c r="NQA215" s="6"/>
      <c r="NQB215" s="6"/>
      <c r="NQC215" s="6"/>
      <c r="NQD215" s="6"/>
      <c r="NQE215" s="6"/>
      <c r="NQF215" s="6"/>
      <c r="NQG215" s="6"/>
      <c r="NQH215" s="6"/>
      <c r="NQI215" s="6"/>
      <c r="NQJ215" s="6"/>
      <c r="NQK215" s="6"/>
      <c r="NQL215" s="6"/>
      <c r="NQM215" s="6"/>
      <c r="NQN215" s="6"/>
      <c r="NQO215" s="6"/>
      <c r="NQP215" s="6"/>
      <c r="NQQ215" s="6"/>
      <c r="NQR215" s="6"/>
      <c r="NQS215" s="6"/>
      <c r="NQT215" s="6"/>
      <c r="NQU215" s="6"/>
      <c r="NQV215" s="6"/>
      <c r="NQW215" s="6"/>
      <c r="NQX215" s="6"/>
      <c r="NQY215" s="6"/>
      <c r="NQZ215" s="6"/>
      <c r="NRA215" s="6"/>
      <c r="NRB215" s="6"/>
      <c r="NRC215" s="6"/>
      <c r="NRD215" s="6"/>
      <c r="NRE215" s="6"/>
      <c r="NRF215" s="6"/>
      <c r="NRG215" s="6"/>
      <c r="NRH215" s="6"/>
      <c r="NRI215" s="6"/>
      <c r="NRJ215" s="6"/>
      <c r="NRK215" s="6"/>
      <c r="NRL215" s="6"/>
      <c r="NRM215" s="6"/>
      <c r="NRN215" s="6"/>
      <c r="NRO215" s="6"/>
      <c r="NRP215" s="6"/>
      <c r="NRQ215" s="6"/>
      <c r="NRR215" s="6"/>
      <c r="NRS215" s="6"/>
      <c r="NRT215" s="6"/>
      <c r="NRU215" s="6"/>
      <c r="NRV215" s="6"/>
      <c r="NRW215" s="6"/>
      <c r="NRX215" s="6"/>
      <c r="NRY215" s="6"/>
      <c r="NRZ215" s="6"/>
      <c r="NSA215" s="6"/>
      <c r="NSB215" s="6"/>
      <c r="NSC215" s="6"/>
      <c r="NSD215" s="6"/>
      <c r="NSE215" s="6"/>
      <c r="NSF215" s="6"/>
      <c r="NSG215" s="6"/>
      <c r="NSH215" s="6"/>
      <c r="NSI215" s="6"/>
      <c r="NSJ215" s="6"/>
      <c r="NSK215" s="6"/>
      <c r="NSL215" s="6"/>
      <c r="NSM215" s="6"/>
      <c r="NSN215" s="6"/>
      <c r="NSO215" s="6"/>
      <c r="NSP215" s="6"/>
      <c r="NSQ215" s="6"/>
      <c r="NSR215" s="6"/>
      <c r="NSS215" s="6"/>
      <c r="NST215" s="6"/>
      <c r="NSU215" s="6"/>
      <c r="NSV215" s="6"/>
      <c r="NSW215" s="6"/>
      <c r="NSX215" s="6"/>
      <c r="NSY215" s="6"/>
      <c r="NSZ215" s="6"/>
      <c r="NTA215" s="6"/>
      <c r="NTB215" s="6"/>
      <c r="NTC215" s="6"/>
      <c r="NTD215" s="6"/>
      <c r="NTE215" s="6"/>
      <c r="NTF215" s="6"/>
      <c r="NTG215" s="6"/>
      <c r="NTH215" s="6"/>
      <c r="NTI215" s="6"/>
      <c r="NTJ215" s="6"/>
      <c r="NTK215" s="6"/>
      <c r="NTL215" s="6"/>
      <c r="NTM215" s="6"/>
      <c r="NTN215" s="6"/>
      <c r="NTO215" s="6"/>
      <c r="NTP215" s="6"/>
      <c r="NTQ215" s="6"/>
      <c r="NTR215" s="6"/>
      <c r="NTS215" s="6"/>
      <c r="NTT215" s="6"/>
      <c r="NTU215" s="6"/>
      <c r="NTV215" s="6"/>
      <c r="NTW215" s="6"/>
      <c r="NTX215" s="6"/>
      <c r="NTY215" s="6"/>
      <c r="NTZ215" s="6"/>
      <c r="NUA215" s="6"/>
      <c r="NUB215" s="6"/>
      <c r="NUC215" s="6"/>
      <c r="NUD215" s="6"/>
      <c r="NUE215" s="6"/>
      <c r="NUF215" s="6"/>
      <c r="NUG215" s="6"/>
      <c r="NUH215" s="6"/>
      <c r="NUI215" s="6"/>
      <c r="NUJ215" s="6"/>
      <c r="NUK215" s="6"/>
      <c r="NUL215" s="6"/>
      <c r="NUM215" s="6"/>
      <c r="NUN215" s="6"/>
      <c r="NUO215" s="6"/>
      <c r="NUP215" s="6"/>
      <c r="NUQ215" s="6"/>
      <c r="NUR215" s="6"/>
      <c r="NUS215" s="6"/>
      <c r="NUT215" s="6"/>
      <c r="NUU215" s="6"/>
      <c r="NUV215" s="6"/>
      <c r="NUW215" s="6"/>
      <c r="NUX215" s="6"/>
      <c r="NUY215" s="6"/>
      <c r="NUZ215" s="6"/>
      <c r="NVA215" s="6"/>
      <c r="NVB215" s="6"/>
      <c r="NVC215" s="6"/>
      <c r="NVD215" s="6"/>
      <c r="NVE215" s="6"/>
      <c r="NVF215" s="6"/>
      <c r="NVG215" s="6"/>
      <c r="NVH215" s="6"/>
      <c r="NVI215" s="6"/>
      <c r="NVJ215" s="6"/>
      <c r="NVK215" s="6"/>
      <c r="NVL215" s="6"/>
      <c r="NVM215" s="6"/>
      <c r="NVN215" s="6"/>
      <c r="NVO215" s="6"/>
      <c r="NVP215" s="6"/>
      <c r="NVQ215" s="6"/>
      <c r="NVR215" s="6"/>
      <c r="NVS215" s="6"/>
      <c r="NVT215" s="6"/>
      <c r="NVU215" s="6"/>
      <c r="NVV215" s="6"/>
      <c r="NVW215" s="6"/>
      <c r="NVX215" s="6"/>
      <c r="NVY215" s="6"/>
      <c r="NVZ215" s="6"/>
      <c r="NWA215" s="6"/>
      <c r="NWB215" s="6"/>
      <c r="NWC215" s="6"/>
      <c r="NWD215" s="6"/>
      <c r="NWE215" s="6"/>
      <c r="NWF215" s="6"/>
      <c r="NWG215" s="6"/>
      <c r="NWH215" s="6"/>
      <c r="NWI215" s="6"/>
      <c r="NWJ215" s="6"/>
      <c r="NWK215" s="6"/>
      <c r="NWL215" s="6"/>
      <c r="NWM215" s="6"/>
      <c r="NWN215" s="6"/>
      <c r="NWO215" s="6"/>
      <c r="NWP215" s="6"/>
      <c r="NWQ215" s="6"/>
      <c r="NWR215" s="6"/>
      <c r="NWS215" s="6"/>
      <c r="NWT215" s="6"/>
      <c r="NWU215" s="6"/>
      <c r="NWV215" s="6"/>
      <c r="NWW215" s="6"/>
      <c r="NWX215" s="6"/>
      <c r="NWY215" s="6"/>
      <c r="NWZ215" s="6"/>
      <c r="NXA215" s="6"/>
      <c r="NXB215" s="6"/>
      <c r="NXC215" s="6"/>
      <c r="NXD215" s="6"/>
      <c r="NXE215" s="6"/>
      <c r="NXF215" s="6"/>
      <c r="NXG215" s="6"/>
      <c r="NXH215" s="6"/>
      <c r="NXI215" s="6"/>
      <c r="NXJ215" s="6"/>
      <c r="NXK215" s="6"/>
      <c r="NXL215" s="6"/>
      <c r="NXM215" s="6"/>
      <c r="NXN215" s="6"/>
      <c r="NXO215" s="6"/>
      <c r="NXP215" s="6"/>
      <c r="NXQ215" s="6"/>
      <c r="NXR215" s="6"/>
      <c r="NXS215" s="6"/>
      <c r="NXT215" s="6"/>
      <c r="NXU215" s="6"/>
      <c r="NXV215" s="6"/>
      <c r="NXW215" s="6"/>
      <c r="NXX215" s="6"/>
      <c r="NXY215" s="6"/>
      <c r="NXZ215" s="6"/>
      <c r="NYA215" s="6"/>
      <c r="NYB215" s="6"/>
      <c r="NYC215" s="6"/>
      <c r="NYD215" s="6"/>
      <c r="NYE215" s="6"/>
      <c r="NYF215" s="6"/>
      <c r="NYG215" s="6"/>
      <c r="NYH215" s="6"/>
      <c r="NYI215" s="6"/>
      <c r="NYJ215" s="6"/>
      <c r="NYK215" s="6"/>
      <c r="NYL215" s="6"/>
      <c r="NYM215" s="6"/>
      <c r="NYN215" s="6"/>
      <c r="NYO215" s="6"/>
      <c r="NYP215" s="6"/>
      <c r="NYQ215" s="6"/>
      <c r="NYR215" s="6"/>
      <c r="NYS215" s="6"/>
      <c r="NYT215" s="6"/>
      <c r="NYU215" s="6"/>
      <c r="NYV215" s="6"/>
      <c r="NYW215" s="6"/>
      <c r="NYX215" s="6"/>
      <c r="NYY215" s="6"/>
      <c r="NYZ215" s="6"/>
      <c r="NZA215" s="6"/>
      <c r="NZB215" s="6"/>
      <c r="NZC215" s="6"/>
      <c r="NZD215" s="6"/>
      <c r="NZE215" s="6"/>
      <c r="NZF215" s="6"/>
      <c r="NZG215" s="6"/>
      <c r="NZH215" s="6"/>
      <c r="NZI215" s="6"/>
      <c r="NZJ215" s="6"/>
      <c r="NZK215" s="6"/>
      <c r="NZL215" s="6"/>
      <c r="NZM215" s="6"/>
      <c r="NZN215" s="6"/>
      <c r="NZO215" s="6"/>
      <c r="NZP215" s="6"/>
      <c r="NZQ215" s="6"/>
      <c r="NZR215" s="6"/>
      <c r="NZS215" s="6"/>
      <c r="NZT215" s="6"/>
      <c r="NZU215" s="6"/>
      <c r="NZV215" s="6"/>
      <c r="NZW215" s="6"/>
      <c r="NZX215" s="6"/>
      <c r="NZY215" s="6"/>
      <c r="NZZ215" s="6"/>
      <c r="OAA215" s="6"/>
      <c r="OAB215" s="6"/>
      <c r="OAC215" s="6"/>
      <c r="OAD215" s="6"/>
      <c r="OAE215" s="6"/>
      <c r="OAF215" s="6"/>
      <c r="OAG215" s="6"/>
      <c r="OAH215" s="6"/>
      <c r="OAI215" s="6"/>
      <c r="OAJ215" s="6"/>
      <c r="OAK215" s="6"/>
      <c r="OAL215" s="6"/>
      <c r="OAM215" s="6"/>
      <c r="OAN215" s="6"/>
      <c r="OAO215" s="6"/>
      <c r="OAP215" s="6"/>
      <c r="OAQ215" s="6"/>
      <c r="OAR215" s="6"/>
      <c r="OAS215" s="6"/>
      <c r="OAT215" s="6"/>
      <c r="OAU215" s="6"/>
      <c r="OAV215" s="6"/>
      <c r="OAW215" s="6"/>
      <c r="OAX215" s="6"/>
      <c r="OAY215" s="6"/>
      <c r="OAZ215" s="6"/>
      <c r="OBA215" s="6"/>
      <c r="OBB215" s="6"/>
      <c r="OBC215" s="6"/>
      <c r="OBD215" s="6"/>
      <c r="OBE215" s="6"/>
      <c r="OBF215" s="6"/>
      <c r="OBG215" s="6"/>
      <c r="OBH215" s="6"/>
      <c r="OBI215" s="6"/>
      <c r="OBJ215" s="6"/>
      <c r="OBK215" s="6"/>
      <c r="OBL215" s="6"/>
      <c r="OBM215" s="6"/>
      <c r="OBN215" s="6"/>
      <c r="OBO215" s="6"/>
      <c r="OBP215" s="6"/>
      <c r="OBQ215" s="6"/>
      <c r="OBR215" s="6"/>
      <c r="OBS215" s="6"/>
      <c r="OBT215" s="6"/>
      <c r="OBU215" s="6"/>
      <c r="OBV215" s="6"/>
      <c r="OBW215" s="6"/>
      <c r="OBX215" s="6"/>
      <c r="OBY215" s="6"/>
      <c r="OBZ215" s="6"/>
      <c r="OCA215" s="6"/>
      <c r="OCB215" s="6"/>
      <c r="OCC215" s="6"/>
      <c r="OCD215" s="6"/>
      <c r="OCE215" s="6"/>
      <c r="OCF215" s="6"/>
      <c r="OCG215" s="6"/>
      <c r="OCH215" s="6"/>
      <c r="OCI215" s="6"/>
      <c r="OCJ215" s="6"/>
      <c r="OCK215" s="6"/>
      <c r="OCL215" s="6"/>
      <c r="OCM215" s="6"/>
      <c r="OCN215" s="6"/>
      <c r="OCO215" s="6"/>
      <c r="OCP215" s="6"/>
      <c r="OCQ215" s="6"/>
      <c r="OCR215" s="6"/>
      <c r="OCS215" s="6"/>
      <c r="OCT215" s="6"/>
      <c r="OCU215" s="6"/>
      <c r="OCV215" s="6"/>
      <c r="OCW215" s="6"/>
      <c r="OCX215" s="6"/>
      <c r="OCY215" s="6"/>
      <c r="OCZ215" s="6"/>
      <c r="ODA215" s="6"/>
      <c r="ODB215" s="6"/>
      <c r="ODC215" s="6"/>
      <c r="ODD215" s="6"/>
      <c r="ODE215" s="6"/>
      <c r="ODF215" s="6"/>
      <c r="ODG215" s="6"/>
      <c r="ODH215" s="6"/>
      <c r="ODI215" s="6"/>
      <c r="ODJ215" s="6"/>
      <c r="ODK215" s="6"/>
      <c r="ODL215" s="6"/>
      <c r="ODM215" s="6"/>
      <c r="ODN215" s="6"/>
      <c r="ODO215" s="6"/>
      <c r="ODP215" s="6"/>
      <c r="ODQ215" s="6"/>
      <c r="ODR215" s="6"/>
      <c r="ODS215" s="6"/>
      <c r="ODT215" s="6"/>
      <c r="ODU215" s="6"/>
      <c r="ODV215" s="6"/>
      <c r="ODW215" s="6"/>
      <c r="ODX215" s="6"/>
      <c r="ODY215" s="6"/>
      <c r="ODZ215" s="6"/>
      <c r="OEA215" s="6"/>
      <c r="OEB215" s="6"/>
      <c r="OEC215" s="6"/>
      <c r="OED215" s="6"/>
      <c r="OEE215" s="6"/>
      <c r="OEF215" s="6"/>
      <c r="OEG215" s="6"/>
      <c r="OEH215" s="6"/>
      <c r="OEI215" s="6"/>
      <c r="OEJ215" s="6"/>
      <c r="OEK215" s="6"/>
      <c r="OEL215" s="6"/>
      <c r="OEM215" s="6"/>
      <c r="OEN215" s="6"/>
      <c r="OEO215" s="6"/>
      <c r="OEP215" s="6"/>
      <c r="OEQ215" s="6"/>
      <c r="OER215" s="6"/>
      <c r="OES215" s="6"/>
      <c r="OET215" s="6"/>
      <c r="OEU215" s="6"/>
      <c r="OEV215" s="6"/>
      <c r="OEW215" s="6"/>
      <c r="OEX215" s="6"/>
      <c r="OEY215" s="6"/>
      <c r="OEZ215" s="6"/>
      <c r="OFA215" s="6"/>
      <c r="OFB215" s="6"/>
      <c r="OFC215" s="6"/>
      <c r="OFD215" s="6"/>
      <c r="OFE215" s="6"/>
      <c r="OFF215" s="6"/>
      <c r="OFG215" s="6"/>
      <c r="OFH215" s="6"/>
      <c r="OFI215" s="6"/>
      <c r="OFJ215" s="6"/>
      <c r="OFK215" s="6"/>
      <c r="OFL215" s="6"/>
      <c r="OFM215" s="6"/>
      <c r="OFN215" s="6"/>
      <c r="OFO215" s="6"/>
      <c r="OFP215" s="6"/>
      <c r="OFQ215" s="6"/>
      <c r="OFR215" s="6"/>
      <c r="OFS215" s="6"/>
      <c r="OFT215" s="6"/>
      <c r="OFU215" s="6"/>
      <c r="OFV215" s="6"/>
      <c r="OFW215" s="6"/>
      <c r="OFX215" s="6"/>
      <c r="OFY215" s="6"/>
      <c r="OFZ215" s="6"/>
      <c r="OGA215" s="6"/>
      <c r="OGB215" s="6"/>
      <c r="OGC215" s="6"/>
      <c r="OGD215" s="6"/>
      <c r="OGE215" s="6"/>
      <c r="OGF215" s="6"/>
      <c r="OGG215" s="6"/>
      <c r="OGH215" s="6"/>
      <c r="OGI215" s="6"/>
      <c r="OGJ215" s="6"/>
      <c r="OGK215" s="6"/>
      <c r="OGL215" s="6"/>
      <c r="OGM215" s="6"/>
      <c r="OGN215" s="6"/>
      <c r="OGO215" s="6"/>
      <c r="OGP215" s="6"/>
      <c r="OGQ215" s="6"/>
      <c r="OGR215" s="6"/>
      <c r="OGS215" s="6"/>
      <c r="OGT215" s="6"/>
      <c r="OGU215" s="6"/>
      <c r="OGV215" s="6"/>
      <c r="OGW215" s="6"/>
      <c r="OGX215" s="6"/>
      <c r="OGY215" s="6"/>
      <c r="OGZ215" s="6"/>
      <c r="OHA215" s="6"/>
      <c r="OHB215" s="6"/>
      <c r="OHC215" s="6"/>
      <c r="OHD215" s="6"/>
      <c r="OHE215" s="6"/>
      <c r="OHF215" s="6"/>
      <c r="OHG215" s="6"/>
      <c r="OHH215" s="6"/>
      <c r="OHI215" s="6"/>
      <c r="OHJ215" s="6"/>
      <c r="OHK215" s="6"/>
      <c r="OHL215" s="6"/>
      <c r="OHM215" s="6"/>
      <c r="OHN215" s="6"/>
      <c r="OHO215" s="6"/>
      <c r="OHP215" s="6"/>
      <c r="OHQ215" s="6"/>
      <c r="OHR215" s="6"/>
      <c r="OHS215" s="6"/>
      <c r="OHT215" s="6"/>
      <c r="OHU215" s="6"/>
      <c r="OHV215" s="6"/>
      <c r="OHW215" s="6"/>
      <c r="OHX215" s="6"/>
      <c r="OHY215" s="6"/>
      <c r="OHZ215" s="6"/>
      <c r="OIA215" s="6"/>
      <c r="OIB215" s="6"/>
      <c r="OIC215" s="6"/>
      <c r="OID215" s="6"/>
      <c r="OIE215" s="6"/>
      <c r="OIF215" s="6"/>
      <c r="OIG215" s="6"/>
      <c r="OIH215" s="6"/>
      <c r="OII215" s="6"/>
      <c r="OIJ215" s="6"/>
      <c r="OIK215" s="6"/>
      <c r="OIL215" s="6"/>
      <c r="OIM215" s="6"/>
      <c r="OIN215" s="6"/>
      <c r="OIO215" s="6"/>
      <c r="OIP215" s="6"/>
      <c r="OIQ215" s="6"/>
      <c r="OIR215" s="6"/>
      <c r="OIS215" s="6"/>
      <c r="OIT215" s="6"/>
      <c r="OIU215" s="6"/>
      <c r="OIV215" s="6"/>
      <c r="OIW215" s="6"/>
      <c r="OIX215" s="6"/>
      <c r="OIY215" s="6"/>
      <c r="OIZ215" s="6"/>
      <c r="OJA215" s="6"/>
      <c r="OJB215" s="6"/>
      <c r="OJC215" s="6"/>
      <c r="OJD215" s="6"/>
      <c r="OJE215" s="6"/>
      <c r="OJF215" s="6"/>
      <c r="OJG215" s="6"/>
      <c r="OJH215" s="6"/>
      <c r="OJI215" s="6"/>
      <c r="OJJ215" s="6"/>
      <c r="OJK215" s="6"/>
      <c r="OJL215" s="6"/>
      <c r="OJM215" s="6"/>
      <c r="OJN215" s="6"/>
      <c r="OJO215" s="6"/>
      <c r="OJP215" s="6"/>
      <c r="OJQ215" s="6"/>
      <c r="OJR215" s="6"/>
      <c r="OJS215" s="6"/>
      <c r="OJT215" s="6"/>
      <c r="OJU215" s="6"/>
      <c r="OJV215" s="6"/>
      <c r="OJW215" s="6"/>
      <c r="OJX215" s="6"/>
      <c r="OJY215" s="6"/>
      <c r="OJZ215" s="6"/>
      <c r="OKA215" s="6"/>
      <c r="OKB215" s="6"/>
      <c r="OKC215" s="6"/>
      <c r="OKD215" s="6"/>
      <c r="OKE215" s="6"/>
      <c r="OKF215" s="6"/>
      <c r="OKG215" s="6"/>
      <c r="OKH215" s="6"/>
      <c r="OKI215" s="6"/>
      <c r="OKJ215" s="6"/>
      <c r="OKK215" s="6"/>
      <c r="OKL215" s="6"/>
      <c r="OKM215" s="6"/>
      <c r="OKN215" s="6"/>
      <c r="OKO215" s="6"/>
      <c r="OKP215" s="6"/>
      <c r="OKQ215" s="6"/>
      <c r="OKR215" s="6"/>
      <c r="OKS215" s="6"/>
      <c r="OKT215" s="6"/>
      <c r="OKU215" s="6"/>
      <c r="OKV215" s="6"/>
      <c r="OKW215" s="6"/>
      <c r="OKX215" s="6"/>
      <c r="OKY215" s="6"/>
      <c r="OKZ215" s="6"/>
      <c r="OLA215" s="6"/>
      <c r="OLB215" s="6"/>
      <c r="OLC215" s="6"/>
      <c r="OLD215" s="6"/>
      <c r="OLE215" s="6"/>
      <c r="OLF215" s="6"/>
      <c r="OLG215" s="6"/>
      <c r="OLH215" s="6"/>
      <c r="OLI215" s="6"/>
      <c r="OLJ215" s="6"/>
      <c r="OLK215" s="6"/>
      <c r="OLL215" s="6"/>
      <c r="OLM215" s="6"/>
      <c r="OLN215" s="6"/>
      <c r="OLO215" s="6"/>
      <c r="OLP215" s="6"/>
      <c r="OLQ215" s="6"/>
      <c r="OLR215" s="6"/>
      <c r="OLS215" s="6"/>
      <c r="OLT215" s="6"/>
      <c r="OLU215" s="6"/>
      <c r="OLV215" s="6"/>
      <c r="OLW215" s="6"/>
      <c r="OLX215" s="6"/>
      <c r="OLY215" s="6"/>
      <c r="OLZ215" s="6"/>
      <c r="OMA215" s="6"/>
      <c r="OMB215" s="6"/>
      <c r="OMC215" s="6"/>
      <c r="OMD215" s="6"/>
      <c r="OME215" s="6"/>
      <c r="OMF215" s="6"/>
      <c r="OMG215" s="6"/>
      <c r="OMH215" s="6"/>
      <c r="OMI215" s="6"/>
      <c r="OMJ215" s="6"/>
      <c r="OMK215" s="6"/>
      <c r="OML215" s="6"/>
      <c r="OMM215" s="6"/>
      <c r="OMN215" s="6"/>
      <c r="OMO215" s="6"/>
      <c r="OMP215" s="6"/>
      <c r="OMQ215" s="6"/>
      <c r="OMR215" s="6"/>
      <c r="OMS215" s="6"/>
      <c r="OMT215" s="6"/>
      <c r="OMU215" s="6"/>
      <c r="OMV215" s="6"/>
      <c r="OMW215" s="6"/>
      <c r="OMX215" s="6"/>
      <c r="OMY215" s="6"/>
      <c r="OMZ215" s="6"/>
      <c r="ONA215" s="6"/>
      <c r="ONB215" s="6"/>
      <c r="ONC215" s="6"/>
      <c r="OND215" s="6"/>
      <c r="ONE215" s="6"/>
      <c r="ONF215" s="6"/>
      <c r="ONG215" s="6"/>
      <c r="ONH215" s="6"/>
      <c r="ONI215" s="6"/>
      <c r="ONJ215" s="6"/>
      <c r="ONK215" s="6"/>
      <c r="ONL215" s="6"/>
      <c r="ONM215" s="6"/>
      <c r="ONN215" s="6"/>
      <c r="ONO215" s="6"/>
      <c r="ONP215" s="6"/>
      <c r="ONQ215" s="6"/>
      <c r="ONR215" s="6"/>
      <c r="ONS215" s="6"/>
      <c r="ONT215" s="6"/>
      <c r="ONU215" s="6"/>
      <c r="ONV215" s="6"/>
      <c r="ONW215" s="6"/>
      <c r="ONX215" s="6"/>
      <c r="ONY215" s="6"/>
      <c r="ONZ215" s="6"/>
      <c r="OOA215" s="6"/>
      <c r="OOB215" s="6"/>
      <c r="OOC215" s="6"/>
      <c r="OOD215" s="6"/>
      <c r="OOE215" s="6"/>
      <c r="OOF215" s="6"/>
      <c r="OOG215" s="6"/>
      <c r="OOH215" s="6"/>
      <c r="OOI215" s="6"/>
      <c r="OOJ215" s="6"/>
      <c r="OOK215" s="6"/>
      <c r="OOL215" s="6"/>
      <c r="OOM215" s="6"/>
      <c r="OON215" s="6"/>
      <c r="OOO215" s="6"/>
      <c r="OOP215" s="6"/>
      <c r="OOQ215" s="6"/>
      <c r="OOR215" s="6"/>
      <c r="OOS215" s="6"/>
      <c r="OOT215" s="6"/>
      <c r="OOU215" s="6"/>
      <c r="OOV215" s="6"/>
      <c r="OOW215" s="6"/>
      <c r="OOX215" s="6"/>
      <c r="OOY215" s="6"/>
      <c r="OOZ215" s="6"/>
      <c r="OPA215" s="6"/>
      <c r="OPB215" s="6"/>
      <c r="OPC215" s="6"/>
      <c r="OPD215" s="6"/>
      <c r="OPE215" s="6"/>
      <c r="OPF215" s="6"/>
      <c r="OPG215" s="6"/>
      <c r="OPH215" s="6"/>
      <c r="OPI215" s="6"/>
      <c r="OPJ215" s="6"/>
      <c r="OPK215" s="6"/>
      <c r="OPL215" s="6"/>
      <c r="OPM215" s="6"/>
      <c r="OPN215" s="6"/>
      <c r="OPO215" s="6"/>
      <c r="OPP215" s="6"/>
      <c r="OPQ215" s="6"/>
      <c r="OPR215" s="6"/>
      <c r="OPS215" s="6"/>
      <c r="OPT215" s="6"/>
      <c r="OPU215" s="6"/>
      <c r="OPV215" s="6"/>
      <c r="OPW215" s="6"/>
      <c r="OPX215" s="6"/>
      <c r="OPY215" s="6"/>
      <c r="OPZ215" s="6"/>
      <c r="OQA215" s="6"/>
      <c r="OQB215" s="6"/>
      <c r="OQC215" s="6"/>
      <c r="OQD215" s="6"/>
      <c r="OQE215" s="6"/>
      <c r="OQF215" s="6"/>
      <c r="OQG215" s="6"/>
      <c r="OQH215" s="6"/>
      <c r="OQI215" s="6"/>
      <c r="OQJ215" s="6"/>
      <c r="OQK215" s="6"/>
      <c r="OQL215" s="6"/>
      <c r="OQM215" s="6"/>
      <c r="OQN215" s="6"/>
      <c r="OQO215" s="6"/>
      <c r="OQP215" s="6"/>
      <c r="OQQ215" s="6"/>
      <c r="OQR215" s="6"/>
      <c r="OQS215" s="6"/>
      <c r="OQT215" s="6"/>
      <c r="OQU215" s="6"/>
      <c r="OQV215" s="6"/>
      <c r="OQW215" s="6"/>
      <c r="OQX215" s="6"/>
      <c r="OQY215" s="6"/>
      <c r="OQZ215" s="6"/>
      <c r="ORA215" s="6"/>
      <c r="ORB215" s="6"/>
      <c r="ORC215" s="6"/>
      <c r="ORD215" s="6"/>
      <c r="ORE215" s="6"/>
      <c r="ORF215" s="6"/>
      <c r="ORG215" s="6"/>
      <c r="ORH215" s="6"/>
      <c r="ORI215" s="6"/>
      <c r="ORJ215" s="6"/>
      <c r="ORK215" s="6"/>
      <c r="ORL215" s="6"/>
      <c r="ORM215" s="6"/>
      <c r="ORN215" s="6"/>
      <c r="ORO215" s="6"/>
      <c r="ORP215" s="6"/>
      <c r="ORQ215" s="6"/>
      <c r="ORR215" s="6"/>
      <c r="ORS215" s="6"/>
      <c r="ORT215" s="6"/>
      <c r="ORU215" s="6"/>
      <c r="ORV215" s="6"/>
      <c r="ORW215" s="6"/>
      <c r="ORX215" s="6"/>
      <c r="ORY215" s="6"/>
      <c r="ORZ215" s="6"/>
      <c r="OSA215" s="6"/>
      <c r="OSB215" s="6"/>
      <c r="OSC215" s="6"/>
      <c r="OSD215" s="6"/>
      <c r="OSE215" s="6"/>
      <c r="OSF215" s="6"/>
      <c r="OSG215" s="6"/>
      <c r="OSH215" s="6"/>
      <c r="OSI215" s="6"/>
      <c r="OSJ215" s="6"/>
      <c r="OSK215" s="6"/>
      <c r="OSL215" s="6"/>
      <c r="OSM215" s="6"/>
      <c r="OSN215" s="6"/>
      <c r="OSO215" s="6"/>
      <c r="OSP215" s="6"/>
      <c r="OSQ215" s="6"/>
      <c r="OSR215" s="6"/>
      <c r="OSS215" s="6"/>
      <c r="OST215" s="6"/>
      <c r="OSU215" s="6"/>
      <c r="OSV215" s="6"/>
      <c r="OSW215" s="6"/>
      <c r="OSX215" s="6"/>
      <c r="OSY215" s="6"/>
      <c r="OSZ215" s="6"/>
      <c r="OTA215" s="6"/>
      <c r="OTB215" s="6"/>
      <c r="OTC215" s="6"/>
      <c r="OTD215" s="6"/>
      <c r="OTE215" s="6"/>
      <c r="OTF215" s="6"/>
      <c r="OTG215" s="6"/>
      <c r="OTH215" s="6"/>
      <c r="OTI215" s="6"/>
      <c r="OTJ215" s="6"/>
      <c r="OTK215" s="6"/>
      <c r="OTL215" s="6"/>
      <c r="OTM215" s="6"/>
      <c r="OTN215" s="6"/>
      <c r="OTO215" s="6"/>
      <c r="OTP215" s="6"/>
      <c r="OTQ215" s="6"/>
      <c r="OTR215" s="6"/>
      <c r="OTS215" s="6"/>
      <c r="OTT215" s="6"/>
      <c r="OTU215" s="6"/>
      <c r="OTV215" s="6"/>
      <c r="OTW215" s="6"/>
      <c r="OTX215" s="6"/>
      <c r="OTY215" s="6"/>
      <c r="OTZ215" s="6"/>
      <c r="OUA215" s="6"/>
      <c r="OUB215" s="6"/>
      <c r="OUC215" s="6"/>
      <c r="OUD215" s="6"/>
      <c r="OUE215" s="6"/>
      <c r="OUF215" s="6"/>
      <c r="OUG215" s="6"/>
      <c r="OUH215" s="6"/>
      <c r="OUI215" s="6"/>
      <c r="OUJ215" s="6"/>
      <c r="OUK215" s="6"/>
      <c r="OUL215" s="6"/>
      <c r="OUM215" s="6"/>
      <c r="OUN215" s="6"/>
      <c r="OUO215" s="6"/>
      <c r="OUP215" s="6"/>
      <c r="OUQ215" s="6"/>
      <c r="OUR215" s="6"/>
      <c r="OUS215" s="6"/>
      <c r="OUT215" s="6"/>
      <c r="OUU215" s="6"/>
      <c r="OUV215" s="6"/>
      <c r="OUW215" s="6"/>
      <c r="OUX215" s="6"/>
      <c r="OUY215" s="6"/>
      <c r="OUZ215" s="6"/>
      <c r="OVA215" s="6"/>
      <c r="OVB215" s="6"/>
      <c r="OVC215" s="6"/>
      <c r="OVD215" s="6"/>
      <c r="OVE215" s="6"/>
      <c r="OVF215" s="6"/>
      <c r="OVG215" s="6"/>
      <c r="OVH215" s="6"/>
      <c r="OVI215" s="6"/>
      <c r="OVJ215" s="6"/>
      <c r="OVK215" s="6"/>
      <c r="OVL215" s="6"/>
      <c r="OVM215" s="6"/>
      <c r="OVN215" s="6"/>
      <c r="OVO215" s="6"/>
      <c r="OVP215" s="6"/>
      <c r="OVQ215" s="6"/>
      <c r="OVR215" s="6"/>
      <c r="OVS215" s="6"/>
      <c r="OVT215" s="6"/>
      <c r="OVU215" s="6"/>
      <c r="OVV215" s="6"/>
      <c r="OVW215" s="6"/>
      <c r="OVX215" s="6"/>
      <c r="OVY215" s="6"/>
      <c r="OVZ215" s="6"/>
      <c r="OWA215" s="6"/>
      <c r="OWB215" s="6"/>
      <c r="OWC215" s="6"/>
      <c r="OWD215" s="6"/>
      <c r="OWE215" s="6"/>
      <c r="OWF215" s="6"/>
      <c r="OWG215" s="6"/>
      <c r="OWH215" s="6"/>
      <c r="OWI215" s="6"/>
      <c r="OWJ215" s="6"/>
      <c r="OWK215" s="6"/>
      <c r="OWL215" s="6"/>
      <c r="OWM215" s="6"/>
      <c r="OWN215" s="6"/>
      <c r="OWO215" s="6"/>
      <c r="OWP215" s="6"/>
      <c r="OWQ215" s="6"/>
      <c r="OWR215" s="6"/>
      <c r="OWS215" s="6"/>
      <c r="OWT215" s="6"/>
      <c r="OWU215" s="6"/>
      <c r="OWV215" s="6"/>
      <c r="OWW215" s="6"/>
      <c r="OWX215" s="6"/>
      <c r="OWY215" s="6"/>
      <c r="OWZ215" s="6"/>
      <c r="OXA215" s="6"/>
      <c r="OXB215" s="6"/>
      <c r="OXC215" s="6"/>
      <c r="OXD215" s="6"/>
      <c r="OXE215" s="6"/>
      <c r="OXF215" s="6"/>
      <c r="OXG215" s="6"/>
      <c r="OXH215" s="6"/>
      <c r="OXI215" s="6"/>
      <c r="OXJ215" s="6"/>
      <c r="OXK215" s="6"/>
      <c r="OXL215" s="6"/>
      <c r="OXM215" s="6"/>
      <c r="OXN215" s="6"/>
      <c r="OXO215" s="6"/>
      <c r="OXP215" s="6"/>
      <c r="OXQ215" s="6"/>
      <c r="OXR215" s="6"/>
      <c r="OXS215" s="6"/>
      <c r="OXT215" s="6"/>
      <c r="OXU215" s="6"/>
      <c r="OXV215" s="6"/>
      <c r="OXW215" s="6"/>
      <c r="OXX215" s="6"/>
      <c r="OXY215" s="6"/>
      <c r="OXZ215" s="6"/>
      <c r="OYA215" s="6"/>
      <c r="OYB215" s="6"/>
      <c r="OYC215" s="6"/>
      <c r="OYD215" s="6"/>
      <c r="OYE215" s="6"/>
      <c r="OYF215" s="6"/>
      <c r="OYG215" s="6"/>
      <c r="OYH215" s="6"/>
      <c r="OYI215" s="6"/>
      <c r="OYJ215" s="6"/>
      <c r="OYK215" s="6"/>
      <c r="OYL215" s="6"/>
      <c r="OYM215" s="6"/>
      <c r="OYN215" s="6"/>
      <c r="OYO215" s="6"/>
      <c r="OYP215" s="6"/>
      <c r="OYQ215" s="6"/>
      <c r="OYR215" s="6"/>
      <c r="OYS215" s="6"/>
      <c r="OYT215" s="6"/>
      <c r="OYU215" s="6"/>
      <c r="OYV215" s="6"/>
      <c r="OYW215" s="6"/>
      <c r="OYX215" s="6"/>
      <c r="OYY215" s="6"/>
      <c r="OYZ215" s="6"/>
      <c r="OZA215" s="6"/>
      <c r="OZB215" s="6"/>
      <c r="OZC215" s="6"/>
      <c r="OZD215" s="6"/>
      <c r="OZE215" s="6"/>
      <c r="OZF215" s="6"/>
      <c r="OZG215" s="6"/>
      <c r="OZH215" s="6"/>
      <c r="OZI215" s="6"/>
      <c r="OZJ215" s="6"/>
      <c r="OZK215" s="6"/>
      <c r="OZL215" s="6"/>
      <c r="OZM215" s="6"/>
      <c r="OZN215" s="6"/>
      <c r="OZO215" s="6"/>
      <c r="OZP215" s="6"/>
      <c r="OZQ215" s="6"/>
      <c r="OZR215" s="6"/>
      <c r="OZS215" s="6"/>
      <c r="OZT215" s="6"/>
      <c r="OZU215" s="6"/>
      <c r="OZV215" s="6"/>
      <c r="OZW215" s="6"/>
      <c r="OZX215" s="6"/>
      <c r="OZY215" s="6"/>
      <c r="OZZ215" s="6"/>
      <c r="PAA215" s="6"/>
      <c r="PAB215" s="6"/>
      <c r="PAC215" s="6"/>
      <c r="PAD215" s="6"/>
      <c r="PAE215" s="6"/>
      <c r="PAF215" s="6"/>
      <c r="PAG215" s="6"/>
      <c r="PAH215" s="6"/>
      <c r="PAI215" s="6"/>
      <c r="PAJ215" s="6"/>
      <c r="PAK215" s="6"/>
      <c r="PAL215" s="6"/>
      <c r="PAM215" s="6"/>
      <c r="PAN215" s="6"/>
      <c r="PAO215" s="6"/>
      <c r="PAP215" s="6"/>
      <c r="PAQ215" s="6"/>
      <c r="PAR215" s="6"/>
      <c r="PAS215" s="6"/>
      <c r="PAT215" s="6"/>
      <c r="PAU215" s="6"/>
      <c r="PAV215" s="6"/>
      <c r="PAW215" s="6"/>
      <c r="PAX215" s="6"/>
      <c r="PAY215" s="6"/>
      <c r="PAZ215" s="6"/>
      <c r="PBA215" s="6"/>
      <c r="PBB215" s="6"/>
      <c r="PBC215" s="6"/>
      <c r="PBD215" s="6"/>
      <c r="PBE215" s="6"/>
      <c r="PBF215" s="6"/>
      <c r="PBG215" s="6"/>
      <c r="PBH215" s="6"/>
      <c r="PBI215" s="6"/>
      <c r="PBJ215" s="6"/>
      <c r="PBK215" s="6"/>
      <c r="PBL215" s="6"/>
      <c r="PBM215" s="6"/>
      <c r="PBN215" s="6"/>
      <c r="PBO215" s="6"/>
      <c r="PBP215" s="6"/>
      <c r="PBQ215" s="6"/>
      <c r="PBR215" s="6"/>
      <c r="PBS215" s="6"/>
      <c r="PBT215" s="6"/>
      <c r="PBU215" s="6"/>
      <c r="PBV215" s="6"/>
      <c r="PBW215" s="6"/>
      <c r="PBX215" s="6"/>
      <c r="PBY215" s="6"/>
      <c r="PBZ215" s="6"/>
      <c r="PCA215" s="6"/>
      <c r="PCB215" s="6"/>
      <c r="PCC215" s="6"/>
      <c r="PCD215" s="6"/>
      <c r="PCE215" s="6"/>
      <c r="PCF215" s="6"/>
      <c r="PCG215" s="6"/>
      <c r="PCH215" s="6"/>
      <c r="PCI215" s="6"/>
      <c r="PCJ215" s="6"/>
      <c r="PCK215" s="6"/>
      <c r="PCL215" s="6"/>
      <c r="PCM215" s="6"/>
      <c r="PCN215" s="6"/>
      <c r="PCO215" s="6"/>
      <c r="PCP215" s="6"/>
      <c r="PCQ215" s="6"/>
      <c r="PCR215" s="6"/>
      <c r="PCS215" s="6"/>
      <c r="PCT215" s="6"/>
      <c r="PCU215" s="6"/>
      <c r="PCV215" s="6"/>
      <c r="PCW215" s="6"/>
      <c r="PCX215" s="6"/>
      <c r="PCY215" s="6"/>
      <c r="PCZ215" s="6"/>
      <c r="PDA215" s="6"/>
      <c r="PDB215" s="6"/>
      <c r="PDC215" s="6"/>
      <c r="PDD215" s="6"/>
      <c r="PDE215" s="6"/>
      <c r="PDF215" s="6"/>
      <c r="PDG215" s="6"/>
      <c r="PDH215" s="6"/>
      <c r="PDI215" s="6"/>
      <c r="PDJ215" s="6"/>
      <c r="PDK215" s="6"/>
      <c r="PDL215" s="6"/>
      <c r="PDM215" s="6"/>
      <c r="PDN215" s="6"/>
      <c r="PDO215" s="6"/>
      <c r="PDP215" s="6"/>
      <c r="PDQ215" s="6"/>
      <c r="PDR215" s="6"/>
      <c r="PDS215" s="6"/>
      <c r="PDT215" s="6"/>
      <c r="PDU215" s="6"/>
      <c r="PDV215" s="6"/>
      <c r="PDW215" s="6"/>
      <c r="PDX215" s="6"/>
      <c r="PDY215" s="6"/>
      <c r="PDZ215" s="6"/>
      <c r="PEA215" s="6"/>
      <c r="PEB215" s="6"/>
      <c r="PEC215" s="6"/>
      <c r="PED215" s="6"/>
      <c r="PEE215" s="6"/>
      <c r="PEF215" s="6"/>
      <c r="PEG215" s="6"/>
      <c r="PEH215" s="6"/>
      <c r="PEI215" s="6"/>
      <c r="PEJ215" s="6"/>
      <c r="PEK215" s="6"/>
      <c r="PEL215" s="6"/>
      <c r="PEM215" s="6"/>
      <c r="PEN215" s="6"/>
      <c r="PEO215" s="6"/>
      <c r="PEP215" s="6"/>
      <c r="PEQ215" s="6"/>
      <c r="PER215" s="6"/>
      <c r="PES215" s="6"/>
      <c r="PET215" s="6"/>
      <c r="PEU215" s="6"/>
      <c r="PEV215" s="6"/>
      <c r="PEW215" s="6"/>
      <c r="PEX215" s="6"/>
      <c r="PEY215" s="6"/>
      <c r="PEZ215" s="6"/>
      <c r="PFA215" s="6"/>
      <c r="PFB215" s="6"/>
      <c r="PFC215" s="6"/>
      <c r="PFD215" s="6"/>
      <c r="PFE215" s="6"/>
      <c r="PFF215" s="6"/>
      <c r="PFG215" s="6"/>
      <c r="PFH215" s="6"/>
      <c r="PFI215" s="6"/>
      <c r="PFJ215" s="6"/>
      <c r="PFK215" s="6"/>
      <c r="PFL215" s="6"/>
      <c r="PFM215" s="6"/>
      <c r="PFN215" s="6"/>
      <c r="PFO215" s="6"/>
      <c r="PFP215" s="6"/>
      <c r="PFQ215" s="6"/>
      <c r="PFR215" s="6"/>
      <c r="PFS215" s="6"/>
      <c r="PFT215" s="6"/>
      <c r="PFU215" s="6"/>
      <c r="PFV215" s="6"/>
      <c r="PFW215" s="6"/>
      <c r="PFX215" s="6"/>
      <c r="PFY215" s="6"/>
      <c r="PFZ215" s="6"/>
      <c r="PGA215" s="6"/>
      <c r="PGB215" s="6"/>
      <c r="PGC215" s="6"/>
      <c r="PGD215" s="6"/>
      <c r="PGE215" s="6"/>
      <c r="PGF215" s="6"/>
      <c r="PGG215" s="6"/>
      <c r="PGH215" s="6"/>
      <c r="PGI215" s="6"/>
      <c r="PGJ215" s="6"/>
      <c r="PGK215" s="6"/>
      <c r="PGL215" s="6"/>
      <c r="PGM215" s="6"/>
      <c r="PGN215" s="6"/>
      <c r="PGO215" s="6"/>
      <c r="PGP215" s="6"/>
      <c r="PGQ215" s="6"/>
      <c r="PGR215" s="6"/>
      <c r="PGS215" s="6"/>
      <c r="PGT215" s="6"/>
      <c r="PGU215" s="6"/>
      <c r="PGV215" s="6"/>
      <c r="PGW215" s="6"/>
      <c r="PGX215" s="6"/>
      <c r="PGY215" s="6"/>
      <c r="PGZ215" s="6"/>
      <c r="PHA215" s="6"/>
      <c r="PHB215" s="6"/>
      <c r="PHC215" s="6"/>
      <c r="PHD215" s="6"/>
      <c r="PHE215" s="6"/>
      <c r="PHF215" s="6"/>
      <c r="PHG215" s="6"/>
      <c r="PHH215" s="6"/>
      <c r="PHI215" s="6"/>
      <c r="PHJ215" s="6"/>
      <c r="PHK215" s="6"/>
      <c r="PHL215" s="6"/>
      <c r="PHM215" s="6"/>
      <c r="PHN215" s="6"/>
      <c r="PHO215" s="6"/>
      <c r="PHP215" s="6"/>
      <c r="PHQ215" s="6"/>
      <c r="PHR215" s="6"/>
      <c r="PHS215" s="6"/>
      <c r="PHT215" s="6"/>
      <c r="PHU215" s="6"/>
      <c r="PHV215" s="6"/>
      <c r="PHW215" s="6"/>
      <c r="PHX215" s="6"/>
      <c r="PHY215" s="6"/>
      <c r="PHZ215" s="6"/>
      <c r="PIA215" s="6"/>
      <c r="PIB215" s="6"/>
      <c r="PIC215" s="6"/>
      <c r="PID215" s="6"/>
      <c r="PIE215" s="6"/>
      <c r="PIF215" s="6"/>
      <c r="PIG215" s="6"/>
      <c r="PIH215" s="6"/>
      <c r="PII215" s="6"/>
      <c r="PIJ215" s="6"/>
      <c r="PIK215" s="6"/>
      <c r="PIL215" s="6"/>
      <c r="PIM215" s="6"/>
      <c r="PIN215" s="6"/>
      <c r="PIO215" s="6"/>
      <c r="PIP215" s="6"/>
      <c r="PIQ215" s="6"/>
      <c r="PIR215" s="6"/>
      <c r="PIS215" s="6"/>
      <c r="PIT215" s="6"/>
      <c r="PIU215" s="6"/>
      <c r="PIV215" s="6"/>
      <c r="PIW215" s="6"/>
      <c r="PIX215" s="6"/>
      <c r="PIY215" s="6"/>
      <c r="PIZ215" s="6"/>
      <c r="PJA215" s="6"/>
      <c r="PJB215" s="6"/>
      <c r="PJC215" s="6"/>
      <c r="PJD215" s="6"/>
      <c r="PJE215" s="6"/>
      <c r="PJF215" s="6"/>
      <c r="PJG215" s="6"/>
      <c r="PJH215" s="6"/>
      <c r="PJI215" s="6"/>
      <c r="PJJ215" s="6"/>
      <c r="PJK215" s="6"/>
      <c r="PJL215" s="6"/>
      <c r="PJM215" s="6"/>
      <c r="PJN215" s="6"/>
      <c r="PJO215" s="6"/>
      <c r="PJP215" s="6"/>
      <c r="PJQ215" s="6"/>
      <c r="PJR215" s="6"/>
      <c r="PJS215" s="6"/>
      <c r="PJT215" s="6"/>
      <c r="PJU215" s="6"/>
      <c r="PJV215" s="6"/>
      <c r="PJW215" s="6"/>
      <c r="PJX215" s="6"/>
      <c r="PJY215" s="6"/>
      <c r="PJZ215" s="6"/>
      <c r="PKA215" s="6"/>
      <c r="PKB215" s="6"/>
      <c r="PKC215" s="6"/>
      <c r="PKD215" s="6"/>
      <c r="PKE215" s="6"/>
      <c r="PKF215" s="6"/>
      <c r="PKG215" s="6"/>
      <c r="PKH215" s="6"/>
      <c r="PKI215" s="6"/>
      <c r="PKJ215" s="6"/>
      <c r="PKK215" s="6"/>
      <c r="PKL215" s="6"/>
      <c r="PKM215" s="6"/>
      <c r="PKN215" s="6"/>
      <c r="PKO215" s="6"/>
      <c r="PKP215" s="6"/>
      <c r="PKQ215" s="6"/>
      <c r="PKR215" s="6"/>
      <c r="PKS215" s="6"/>
      <c r="PKT215" s="6"/>
      <c r="PKU215" s="6"/>
      <c r="PKV215" s="6"/>
      <c r="PKW215" s="6"/>
      <c r="PKX215" s="6"/>
      <c r="PKY215" s="6"/>
      <c r="PKZ215" s="6"/>
      <c r="PLA215" s="6"/>
      <c r="PLB215" s="6"/>
      <c r="PLC215" s="6"/>
      <c r="PLD215" s="6"/>
      <c r="PLE215" s="6"/>
      <c r="PLF215" s="6"/>
      <c r="PLG215" s="6"/>
      <c r="PLH215" s="6"/>
      <c r="PLI215" s="6"/>
      <c r="PLJ215" s="6"/>
      <c r="PLK215" s="6"/>
      <c r="PLL215" s="6"/>
      <c r="PLM215" s="6"/>
      <c r="PLN215" s="6"/>
      <c r="PLO215" s="6"/>
      <c r="PLP215" s="6"/>
      <c r="PLQ215" s="6"/>
      <c r="PLR215" s="6"/>
      <c r="PLS215" s="6"/>
      <c r="PLT215" s="6"/>
      <c r="PLU215" s="6"/>
      <c r="PLV215" s="6"/>
      <c r="PLW215" s="6"/>
      <c r="PLX215" s="6"/>
      <c r="PLY215" s="6"/>
      <c r="PLZ215" s="6"/>
      <c r="PMA215" s="6"/>
      <c r="PMB215" s="6"/>
      <c r="PMC215" s="6"/>
      <c r="PMD215" s="6"/>
      <c r="PME215" s="6"/>
      <c r="PMF215" s="6"/>
      <c r="PMG215" s="6"/>
      <c r="PMH215" s="6"/>
      <c r="PMI215" s="6"/>
      <c r="PMJ215" s="6"/>
      <c r="PMK215" s="6"/>
      <c r="PML215" s="6"/>
      <c r="PMM215" s="6"/>
      <c r="PMN215" s="6"/>
      <c r="PMO215" s="6"/>
      <c r="PMP215" s="6"/>
      <c r="PMQ215" s="6"/>
      <c r="PMR215" s="6"/>
      <c r="PMS215" s="6"/>
      <c r="PMT215" s="6"/>
      <c r="PMU215" s="6"/>
      <c r="PMV215" s="6"/>
      <c r="PMW215" s="6"/>
      <c r="PMX215" s="6"/>
      <c r="PMY215" s="6"/>
      <c r="PMZ215" s="6"/>
      <c r="PNA215" s="6"/>
      <c r="PNB215" s="6"/>
      <c r="PNC215" s="6"/>
      <c r="PND215" s="6"/>
      <c r="PNE215" s="6"/>
      <c r="PNF215" s="6"/>
      <c r="PNG215" s="6"/>
      <c r="PNH215" s="6"/>
      <c r="PNI215" s="6"/>
      <c r="PNJ215" s="6"/>
      <c r="PNK215" s="6"/>
      <c r="PNL215" s="6"/>
      <c r="PNM215" s="6"/>
      <c r="PNN215" s="6"/>
      <c r="PNO215" s="6"/>
      <c r="PNP215" s="6"/>
      <c r="PNQ215" s="6"/>
      <c r="PNR215" s="6"/>
      <c r="PNS215" s="6"/>
      <c r="PNT215" s="6"/>
      <c r="PNU215" s="6"/>
      <c r="PNV215" s="6"/>
      <c r="PNW215" s="6"/>
      <c r="PNX215" s="6"/>
      <c r="PNY215" s="6"/>
      <c r="PNZ215" s="6"/>
      <c r="POA215" s="6"/>
      <c r="POB215" s="6"/>
      <c r="POC215" s="6"/>
      <c r="POD215" s="6"/>
      <c r="POE215" s="6"/>
      <c r="POF215" s="6"/>
      <c r="POG215" s="6"/>
      <c r="POH215" s="6"/>
      <c r="POI215" s="6"/>
      <c r="POJ215" s="6"/>
      <c r="POK215" s="6"/>
      <c r="POL215" s="6"/>
      <c r="POM215" s="6"/>
      <c r="PON215" s="6"/>
      <c r="POO215" s="6"/>
      <c r="POP215" s="6"/>
      <c r="POQ215" s="6"/>
      <c r="POR215" s="6"/>
      <c r="POS215" s="6"/>
      <c r="POT215" s="6"/>
      <c r="POU215" s="6"/>
      <c r="POV215" s="6"/>
      <c r="POW215" s="6"/>
      <c r="POX215" s="6"/>
      <c r="POY215" s="6"/>
      <c r="POZ215" s="6"/>
      <c r="PPA215" s="6"/>
      <c r="PPB215" s="6"/>
      <c r="PPC215" s="6"/>
      <c r="PPD215" s="6"/>
      <c r="PPE215" s="6"/>
      <c r="PPF215" s="6"/>
      <c r="PPG215" s="6"/>
      <c r="PPH215" s="6"/>
      <c r="PPI215" s="6"/>
      <c r="PPJ215" s="6"/>
      <c r="PPK215" s="6"/>
      <c r="PPL215" s="6"/>
      <c r="PPM215" s="6"/>
      <c r="PPN215" s="6"/>
      <c r="PPO215" s="6"/>
      <c r="PPP215" s="6"/>
      <c r="PPQ215" s="6"/>
      <c r="PPR215" s="6"/>
      <c r="PPS215" s="6"/>
      <c r="PPT215" s="6"/>
      <c r="PPU215" s="6"/>
      <c r="PPV215" s="6"/>
      <c r="PPW215" s="6"/>
      <c r="PPX215" s="6"/>
      <c r="PPY215" s="6"/>
      <c r="PPZ215" s="6"/>
      <c r="PQA215" s="6"/>
      <c r="PQB215" s="6"/>
      <c r="PQC215" s="6"/>
      <c r="PQD215" s="6"/>
      <c r="PQE215" s="6"/>
      <c r="PQF215" s="6"/>
      <c r="PQG215" s="6"/>
      <c r="PQH215" s="6"/>
      <c r="PQI215" s="6"/>
      <c r="PQJ215" s="6"/>
      <c r="PQK215" s="6"/>
      <c r="PQL215" s="6"/>
      <c r="PQM215" s="6"/>
      <c r="PQN215" s="6"/>
      <c r="PQO215" s="6"/>
      <c r="PQP215" s="6"/>
      <c r="PQQ215" s="6"/>
      <c r="PQR215" s="6"/>
      <c r="PQS215" s="6"/>
      <c r="PQT215" s="6"/>
      <c r="PQU215" s="6"/>
      <c r="PQV215" s="6"/>
      <c r="PQW215" s="6"/>
      <c r="PQX215" s="6"/>
      <c r="PQY215" s="6"/>
      <c r="PQZ215" s="6"/>
      <c r="PRA215" s="6"/>
      <c r="PRB215" s="6"/>
      <c r="PRC215" s="6"/>
      <c r="PRD215" s="6"/>
      <c r="PRE215" s="6"/>
      <c r="PRF215" s="6"/>
      <c r="PRG215" s="6"/>
      <c r="PRH215" s="6"/>
      <c r="PRI215" s="6"/>
      <c r="PRJ215" s="6"/>
      <c r="PRK215" s="6"/>
      <c r="PRL215" s="6"/>
      <c r="PRM215" s="6"/>
      <c r="PRN215" s="6"/>
      <c r="PRO215" s="6"/>
      <c r="PRP215" s="6"/>
      <c r="PRQ215" s="6"/>
      <c r="PRR215" s="6"/>
      <c r="PRS215" s="6"/>
      <c r="PRT215" s="6"/>
      <c r="PRU215" s="6"/>
      <c r="PRV215" s="6"/>
      <c r="PRW215" s="6"/>
      <c r="PRX215" s="6"/>
      <c r="PRY215" s="6"/>
      <c r="PRZ215" s="6"/>
      <c r="PSA215" s="6"/>
      <c r="PSB215" s="6"/>
      <c r="PSC215" s="6"/>
      <c r="PSD215" s="6"/>
      <c r="PSE215" s="6"/>
      <c r="PSF215" s="6"/>
      <c r="PSG215" s="6"/>
      <c r="PSH215" s="6"/>
      <c r="PSI215" s="6"/>
      <c r="PSJ215" s="6"/>
      <c r="PSK215" s="6"/>
      <c r="PSL215" s="6"/>
      <c r="PSM215" s="6"/>
      <c r="PSN215" s="6"/>
      <c r="PSO215" s="6"/>
      <c r="PSP215" s="6"/>
      <c r="PSQ215" s="6"/>
      <c r="PSR215" s="6"/>
      <c r="PSS215" s="6"/>
      <c r="PST215" s="6"/>
      <c r="PSU215" s="6"/>
      <c r="PSV215" s="6"/>
      <c r="PSW215" s="6"/>
      <c r="PSX215" s="6"/>
      <c r="PSY215" s="6"/>
      <c r="PSZ215" s="6"/>
      <c r="PTA215" s="6"/>
      <c r="PTB215" s="6"/>
      <c r="PTC215" s="6"/>
      <c r="PTD215" s="6"/>
      <c r="PTE215" s="6"/>
      <c r="PTF215" s="6"/>
      <c r="PTG215" s="6"/>
      <c r="PTH215" s="6"/>
      <c r="PTI215" s="6"/>
      <c r="PTJ215" s="6"/>
      <c r="PTK215" s="6"/>
      <c r="PTL215" s="6"/>
      <c r="PTM215" s="6"/>
      <c r="PTN215" s="6"/>
      <c r="PTO215" s="6"/>
      <c r="PTP215" s="6"/>
      <c r="PTQ215" s="6"/>
      <c r="PTR215" s="6"/>
      <c r="PTS215" s="6"/>
      <c r="PTT215" s="6"/>
      <c r="PTU215" s="6"/>
      <c r="PTV215" s="6"/>
      <c r="PTW215" s="6"/>
      <c r="PTX215" s="6"/>
      <c r="PTY215" s="6"/>
      <c r="PTZ215" s="6"/>
      <c r="PUA215" s="6"/>
      <c r="PUB215" s="6"/>
      <c r="PUC215" s="6"/>
      <c r="PUD215" s="6"/>
      <c r="PUE215" s="6"/>
      <c r="PUF215" s="6"/>
      <c r="PUG215" s="6"/>
      <c r="PUH215" s="6"/>
      <c r="PUI215" s="6"/>
      <c r="PUJ215" s="6"/>
      <c r="PUK215" s="6"/>
      <c r="PUL215" s="6"/>
      <c r="PUM215" s="6"/>
      <c r="PUN215" s="6"/>
      <c r="PUO215" s="6"/>
      <c r="PUP215" s="6"/>
      <c r="PUQ215" s="6"/>
      <c r="PUR215" s="6"/>
      <c r="PUS215" s="6"/>
      <c r="PUT215" s="6"/>
      <c r="PUU215" s="6"/>
      <c r="PUV215" s="6"/>
      <c r="PUW215" s="6"/>
      <c r="PUX215" s="6"/>
      <c r="PUY215" s="6"/>
      <c r="PUZ215" s="6"/>
      <c r="PVA215" s="6"/>
      <c r="PVB215" s="6"/>
      <c r="PVC215" s="6"/>
      <c r="PVD215" s="6"/>
      <c r="PVE215" s="6"/>
      <c r="PVF215" s="6"/>
      <c r="PVG215" s="6"/>
      <c r="PVH215" s="6"/>
      <c r="PVI215" s="6"/>
      <c r="PVJ215" s="6"/>
      <c r="PVK215" s="6"/>
      <c r="PVL215" s="6"/>
      <c r="PVM215" s="6"/>
      <c r="PVN215" s="6"/>
      <c r="PVO215" s="6"/>
      <c r="PVP215" s="6"/>
      <c r="PVQ215" s="6"/>
      <c r="PVR215" s="6"/>
      <c r="PVS215" s="6"/>
      <c r="PVT215" s="6"/>
      <c r="PVU215" s="6"/>
      <c r="PVV215" s="6"/>
      <c r="PVW215" s="6"/>
      <c r="PVX215" s="6"/>
      <c r="PVY215" s="6"/>
      <c r="PVZ215" s="6"/>
      <c r="PWA215" s="6"/>
      <c r="PWB215" s="6"/>
      <c r="PWC215" s="6"/>
      <c r="PWD215" s="6"/>
      <c r="PWE215" s="6"/>
      <c r="PWF215" s="6"/>
      <c r="PWG215" s="6"/>
      <c r="PWH215" s="6"/>
      <c r="PWI215" s="6"/>
      <c r="PWJ215" s="6"/>
      <c r="PWK215" s="6"/>
      <c r="PWL215" s="6"/>
      <c r="PWM215" s="6"/>
      <c r="PWN215" s="6"/>
      <c r="PWO215" s="6"/>
      <c r="PWP215" s="6"/>
      <c r="PWQ215" s="6"/>
      <c r="PWR215" s="6"/>
      <c r="PWS215" s="6"/>
      <c r="PWT215" s="6"/>
      <c r="PWU215" s="6"/>
      <c r="PWV215" s="6"/>
      <c r="PWW215" s="6"/>
      <c r="PWX215" s="6"/>
      <c r="PWY215" s="6"/>
      <c r="PWZ215" s="6"/>
      <c r="PXA215" s="6"/>
      <c r="PXB215" s="6"/>
      <c r="PXC215" s="6"/>
      <c r="PXD215" s="6"/>
      <c r="PXE215" s="6"/>
      <c r="PXF215" s="6"/>
      <c r="PXG215" s="6"/>
      <c r="PXH215" s="6"/>
      <c r="PXI215" s="6"/>
      <c r="PXJ215" s="6"/>
      <c r="PXK215" s="6"/>
      <c r="PXL215" s="6"/>
      <c r="PXM215" s="6"/>
      <c r="PXN215" s="6"/>
      <c r="PXO215" s="6"/>
      <c r="PXP215" s="6"/>
      <c r="PXQ215" s="6"/>
      <c r="PXR215" s="6"/>
      <c r="PXS215" s="6"/>
      <c r="PXT215" s="6"/>
      <c r="PXU215" s="6"/>
      <c r="PXV215" s="6"/>
      <c r="PXW215" s="6"/>
      <c r="PXX215" s="6"/>
      <c r="PXY215" s="6"/>
      <c r="PXZ215" s="6"/>
      <c r="PYA215" s="6"/>
      <c r="PYB215" s="6"/>
      <c r="PYC215" s="6"/>
      <c r="PYD215" s="6"/>
      <c r="PYE215" s="6"/>
      <c r="PYF215" s="6"/>
      <c r="PYG215" s="6"/>
      <c r="PYH215" s="6"/>
      <c r="PYI215" s="6"/>
      <c r="PYJ215" s="6"/>
      <c r="PYK215" s="6"/>
      <c r="PYL215" s="6"/>
      <c r="PYM215" s="6"/>
      <c r="PYN215" s="6"/>
      <c r="PYO215" s="6"/>
      <c r="PYP215" s="6"/>
      <c r="PYQ215" s="6"/>
      <c r="PYR215" s="6"/>
      <c r="PYS215" s="6"/>
      <c r="PYT215" s="6"/>
      <c r="PYU215" s="6"/>
      <c r="PYV215" s="6"/>
      <c r="PYW215" s="6"/>
      <c r="PYX215" s="6"/>
      <c r="PYY215" s="6"/>
      <c r="PYZ215" s="6"/>
      <c r="PZA215" s="6"/>
      <c r="PZB215" s="6"/>
      <c r="PZC215" s="6"/>
      <c r="PZD215" s="6"/>
      <c r="PZE215" s="6"/>
      <c r="PZF215" s="6"/>
      <c r="PZG215" s="6"/>
      <c r="PZH215" s="6"/>
      <c r="PZI215" s="6"/>
      <c r="PZJ215" s="6"/>
      <c r="PZK215" s="6"/>
      <c r="PZL215" s="6"/>
      <c r="PZM215" s="6"/>
      <c r="PZN215" s="6"/>
      <c r="PZO215" s="6"/>
      <c r="PZP215" s="6"/>
      <c r="PZQ215" s="6"/>
      <c r="PZR215" s="6"/>
      <c r="PZS215" s="6"/>
      <c r="PZT215" s="6"/>
      <c r="PZU215" s="6"/>
      <c r="PZV215" s="6"/>
      <c r="PZW215" s="6"/>
      <c r="PZX215" s="6"/>
      <c r="PZY215" s="6"/>
      <c r="PZZ215" s="6"/>
      <c r="QAA215" s="6"/>
      <c r="QAB215" s="6"/>
      <c r="QAC215" s="6"/>
      <c r="QAD215" s="6"/>
      <c r="QAE215" s="6"/>
      <c r="QAF215" s="6"/>
      <c r="QAG215" s="6"/>
      <c r="QAH215" s="6"/>
      <c r="QAI215" s="6"/>
      <c r="QAJ215" s="6"/>
      <c r="QAK215" s="6"/>
      <c r="QAL215" s="6"/>
      <c r="QAM215" s="6"/>
      <c r="QAN215" s="6"/>
      <c r="QAO215" s="6"/>
      <c r="QAP215" s="6"/>
      <c r="QAQ215" s="6"/>
      <c r="QAR215" s="6"/>
      <c r="QAS215" s="6"/>
      <c r="QAT215" s="6"/>
      <c r="QAU215" s="6"/>
      <c r="QAV215" s="6"/>
      <c r="QAW215" s="6"/>
      <c r="QAX215" s="6"/>
      <c r="QAY215" s="6"/>
      <c r="QAZ215" s="6"/>
      <c r="QBA215" s="6"/>
      <c r="QBB215" s="6"/>
      <c r="QBC215" s="6"/>
      <c r="QBD215" s="6"/>
      <c r="QBE215" s="6"/>
      <c r="QBF215" s="6"/>
      <c r="QBG215" s="6"/>
      <c r="QBH215" s="6"/>
      <c r="QBI215" s="6"/>
      <c r="QBJ215" s="6"/>
      <c r="QBK215" s="6"/>
      <c r="QBL215" s="6"/>
      <c r="QBM215" s="6"/>
      <c r="QBN215" s="6"/>
      <c r="QBO215" s="6"/>
      <c r="QBP215" s="6"/>
      <c r="QBQ215" s="6"/>
      <c r="QBR215" s="6"/>
      <c r="QBS215" s="6"/>
      <c r="QBT215" s="6"/>
      <c r="QBU215" s="6"/>
      <c r="QBV215" s="6"/>
      <c r="QBW215" s="6"/>
      <c r="QBX215" s="6"/>
      <c r="QBY215" s="6"/>
      <c r="QBZ215" s="6"/>
      <c r="QCA215" s="6"/>
      <c r="QCB215" s="6"/>
      <c r="QCC215" s="6"/>
      <c r="QCD215" s="6"/>
      <c r="QCE215" s="6"/>
      <c r="QCF215" s="6"/>
      <c r="QCG215" s="6"/>
      <c r="QCH215" s="6"/>
      <c r="QCI215" s="6"/>
      <c r="QCJ215" s="6"/>
      <c r="QCK215" s="6"/>
      <c r="QCL215" s="6"/>
      <c r="QCM215" s="6"/>
      <c r="QCN215" s="6"/>
      <c r="QCO215" s="6"/>
      <c r="QCP215" s="6"/>
      <c r="QCQ215" s="6"/>
      <c r="QCR215" s="6"/>
      <c r="QCS215" s="6"/>
      <c r="QCT215" s="6"/>
      <c r="QCU215" s="6"/>
      <c r="QCV215" s="6"/>
      <c r="QCW215" s="6"/>
      <c r="QCX215" s="6"/>
      <c r="QCY215" s="6"/>
      <c r="QCZ215" s="6"/>
      <c r="QDA215" s="6"/>
      <c r="QDB215" s="6"/>
      <c r="QDC215" s="6"/>
      <c r="QDD215" s="6"/>
      <c r="QDE215" s="6"/>
      <c r="QDF215" s="6"/>
      <c r="QDG215" s="6"/>
      <c r="QDH215" s="6"/>
      <c r="QDI215" s="6"/>
      <c r="QDJ215" s="6"/>
      <c r="QDK215" s="6"/>
      <c r="QDL215" s="6"/>
      <c r="QDM215" s="6"/>
      <c r="QDN215" s="6"/>
      <c r="QDO215" s="6"/>
      <c r="QDP215" s="6"/>
      <c r="QDQ215" s="6"/>
      <c r="QDR215" s="6"/>
      <c r="QDS215" s="6"/>
      <c r="QDT215" s="6"/>
      <c r="QDU215" s="6"/>
      <c r="QDV215" s="6"/>
      <c r="QDW215" s="6"/>
      <c r="QDX215" s="6"/>
      <c r="QDY215" s="6"/>
      <c r="QDZ215" s="6"/>
      <c r="QEA215" s="6"/>
      <c r="QEB215" s="6"/>
      <c r="QEC215" s="6"/>
      <c r="QED215" s="6"/>
      <c r="QEE215" s="6"/>
      <c r="QEF215" s="6"/>
      <c r="QEG215" s="6"/>
      <c r="QEH215" s="6"/>
      <c r="QEI215" s="6"/>
      <c r="QEJ215" s="6"/>
      <c r="QEK215" s="6"/>
      <c r="QEL215" s="6"/>
      <c r="QEM215" s="6"/>
      <c r="QEN215" s="6"/>
      <c r="QEO215" s="6"/>
      <c r="QEP215" s="6"/>
      <c r="QEQ215" s="6"/>
      <c r="QER215" s="6"/>
      <c r="QES215" s="6"/>
      <c r="QET215" s="6"/>
      <c r="QEU215" s="6"/>
      <c r="QEV215" s="6"/>
      <c r="QEW215" s="6"/>
      <c r="QEX215" s="6"/>
      <c r="QEY215" s="6"/>
      <c r="QEZ215" s="6"/>
      <c r="QFA215" s="6"/>
      <c r="QFB215" s="6"/>
      <c r="QFC215" s="6"/>
      <c r="QFD215" s="6"/>
      <c r="QFE215" s="6"/>
      <c r="QFF215" s="6"/>
      <c r="QFG215" s="6"/>
      <c r="QFH215" s="6"/>
      <c r="QFI215" s="6"/>
      <c r="QFJ215" s="6"/>
      <c r="QFK215" s="6"/>
      <c r="QFL215" s="6"/>
      <c r="QFM215" s="6"/>
      <c r="QFN215" s="6"/>
      <c r="QFO215" s="6"/>
      <c r="QFP215" s="6"/>
      <c r="QFQ215" s="6"/>
      <c r="QFR215" s="6"/>
      <c r="QFS215" s="6"/>
      <c r="QFT215" s="6"/>
      <c r="QFU215" s="6"/>
      <c r="QFV215" s="6"/>
      <c r="QFW215" s="6"/>
      <c r="QFX215" s="6"/>
      <c r="QFY215" s="6"/>
      <c r="QFZ215" s="6"/>
      <c r="QGA215" s="6"/>
      <c r="QGB215" s="6"/>
      <c r="QGC215" s="6"/>
      <c r="QGD215" s="6"/>
      <c r="QGE215" s="6"/>
      <c r="QGF215" s="6"/>
      <c r="QGG215" s="6"/>
      <c r="QGH215" s="6"/>
      <c r="QGI215" s="6"/>
      <c r="QGJ215" s="6"/>
      <c r="QGK215" s="6"/>
      <c r="QGL215" s="6"/>
      <c r="QGM215" s="6"/>
      <c r="QGN215" s="6"/>
      <c r="QGO215" s="6"/>
      <c r="QGP215" s="6"/>
      <c r="QGQ215" s="6"/>
      <c r="QGR215" s="6"/>
      <c r="QGS215" s="6"/>
      <c r="QGT215" s="6"/>
      <c r="QGU215" s="6"/>
      <c r="QGV215" s="6"/>
      <c r="QGW215" s="6"/>
      <c r="QGX215" s="6"/>
      <c r="QGY215" s="6"/>
      <c r="QGZ215" s="6"/>
      <c r="QHA215" s="6"/>
      <c r="QHB215" s="6"/>
      <c r="QHC215" s="6"/>
      <c r="QHD215" s="6"/>
      <c r="QHE215" s="6"/>
      <c r="QHF215" s="6"/>
      <c r="QHG215" s="6"/>
      <c r="QHH215" s="6"/>
      <c r="QHI215" s="6"/>
      <c r="QHJ215" s="6"/>
      <c r="QHK215" s="6"/>
      <c r="QHL215" s="6"/>
      <c r="QHM215" s="6"/>
      <c r="QHN215" s="6"/>
      <c r="QHO215" s="6"/>
      <c r="QHP215" s="6"/>
      <c r="QHQ215" s="6"/>
      <c r="QHR215" s="6"/>
      <c r="QHS215" s="6"/>
      <c r="QHT215" s="6"/>
      <c r="QHU215" s="6"/>
      <c r="QHV215" s="6"/>
      <c r="QHW215" s="6"/>
      <c r="QHX215" s="6"/>
      <c r="QHY215" s="6"/>
      <c r="QHZ215" s="6"/>
      <c r="QIA215" s="6"/>
      <c r="QIB215" s="6"/>
      <c r="QIC215" s="6"/>
      <c r="QID215" s="6"/>
      <c r="QIE215" s="6"/>
      <c r="QIF215" s="6"/>
      <c r="QIG215" s="6"/>
      <c r="QIH215" s="6"/>
      <c r="QII215" s="6"/>
      <c r="QIJ215" s="6"/>
      <c r="QIK215" s="6"/>
      <c r="QIL215" s="6"/>
      <c r="QIM215" s="6"/>
      <c r="QIN215" s="6"/>
      <c r="QIO215" s="6"/>
      <c r="QIP215" s="6"/>
      <c r="QIQ215" s="6"/>
      <c r="QIR215" s="6"/>
      <c r="QIS215" s="6"/>
      <c r="QIT215" s="6"/>
      <c r="QIU215" s="6"/>
      <c r="QIV215" s="6"/>
      <c r="QIW215" s="6"/>
      <c r="QIX215" s="6"/>
      <c r="QIY215" s="6"/>
      <c r="QIZ215" s="6"/>
      <c r="QJA215" s="6"/>
      <c r="QJB215" s="6"/>
      <c r="QJC215" s="6"/>
      <c r="QJD215" s="6"/>
      <c r="QJE215" s="6"/>
      <c r="QJF215" s="6"/>
      <c r="QJG215" s="6"/>
      <c r="QJH215" s="6"/>
      <c r="QJI215" s="6"/>
      <c r="QJJ215" s="6"/>
      <c r="QJK215" s="6"/>
      <c r="QJL215" s="6"/>
      <c r="QJM215" s="6"/>
      <c r="QJN215" s="6"/>
      <c r="QJO215" s="6"/>
      <c r="QJP215" s="6"/>
      <c r="QJQ215" s="6"/>
      <c r="QJR215" s="6"/>
      <c r="QJS215" s="6"/>
      <c r="QJT215" s="6"/>
      <c r="QJU215" s="6"/>
      <c r="QJV215" s="6"/>
      <c r="QJW215" s="6"/>
      <c r="QJX215" s="6"/>
      <c r="QJY215" s="6"/>
      <c r="QJZ215" s="6"/>
      <c r="QKA215" s="6"/>
      <c r="QKB215" s="6"/>
      <c r="QKC215" s="6"/>
      <c r="QKD215" s="6"/>
      <c r="QKE215" s="6"/>
      <c r="QKF215" s="6"/>
      <c r="QKG215" s="6"/>
      <c r="QKH215" s="6"/>
      <c r="QKI215" s="6"/>
      <c r="QKJ215" s="6"/>
      <c r="QKK215" s="6"/>
      <c r="QKL215" s="6"/>
      <c r="QKM215" s="6"/>
      <c r="QKN215" s="6"/>
      <c r="QKO215" s="6"/>
      <c r="QKP215" s="6"/>
      <c r="QKQ215" s="6"/>
      <c r="QKR215" s="6"/>
      <c r="QKS215" s="6"/>
      <c r="QKT215" s="6"/>
      <c r="QKU215" s="6"/>
      <c r="QKV215" s="6"/>
      <c r="QKW215" s="6"/>
      <c r="QKX215" s="6"/>
      <c r="QKY215" s="6"/>
      <c r="QKZ215" s="6"/>
      <c r="QLA215" s="6"/>
      <c r="QLB215" s="6"/>
      <c r="QLC215" s="6"/>
      <c r="QLD215" s="6"/>
      <c r="QLE215" s="6"/>
      <c r="QLF215" s="6"/>
      <c r="QLG215" s="6"/>
      <c r="QLH215" s="6"/>
      <c r="QLI215" s="6"/>
      <c r="QLJ215" s="6"/>
      <c r="QLK215" s="6"/>
      <c r="QLL215" s="6"/>
      <c r="QLM215" s="6"/>
      <c r="QLN215" s="6"/>
      <c r="QLO215" s="6"/>
      <c r="QLP215" s="6"/>
      <c r="QLQ215" s="6"/>
      <c r="QLR215" s="6"/>
      <c r="QLS215" s="6"/>
      <c r="QLT215" s="6"/>
      <c r="QLU215" s="6"/>
      <c r="QLV215" s="6"/>
      <c r="QLW215" s="6"/>
      <c r="QLX215" s="6"/>
      <c r="QLY215" s="6"/>
      <c r="QLZ215" s="6"/>
      <c r="QMA215" s="6"/>
      <c r="QMB215" s="6"/>
      <c r="QMC215" s="6"/>
      <c r="QMD215" s="6"/>
      <c r="QME215" s="6"/>
      <c r="QMF215" s="6"/>
      <c r="QMG215" s="6"/>
      <c r="QMH215" s="6"/>
      <c r="QMI215" s="6"/>
      <c r="QMJ215" s="6"/>
      <c r="QMK215" s="6"/>
      <c r="QML215" s="6"/>
      <c r="QMM215" s="6"/>
      <c r="QMN215" s="6"/>
      <c r="QMO215" s="6"/>
      <c r="QMP215" s="6"/>
      <c r="QMQ215" s="6"/>
      <c r="QMR215" s="6"/>
      <c r="QMS215" s="6"/>
      <c r="QMT215" s="6"/>
      <c r="QMU215" s="6"/>
      <c r="QMV215" s="6"/>
      <c r="QMW215" s="6"/>
      <c r="QMX215" s="6"/>
      <c r="QMY215" s="6"/>
      <c r="QMZ215" s="6"/>
      <c r="QNA215" s="6"/>
      <c r="QNB215" s="6"/>
      <c r="QNC215" s="6"/>
      <c r="QND215" s="6"/>
      <c r="QNE215" s="6"/>
      <c r="QNF215" s="6"/>
      <c r="QNG215" s="6"/>
      <c r="QNH215" s="6"/>
      <c r="QNI215" s="6"/>
      <c r="QNJ215" s="6"/>
      <c r="QNK215" s="6"/>
      <c r="QNL215" s="6"/>
      <c r="QNM215" s="6"/>
      <c r="QNN215" s="6"/>
      <c r="QNO215" s="6"/>
      <c r="QNP215" s="6"/>
      <c r="QNQ215" s="6"/>
      <c r="QNR215" s="6"/>
      <c r="QNS215" s="6"/>
      <c r="QNT215" s="6"/>
      <c r="QNU215" s="6"/>
      <c r="QNV215" s="6"/>
      <c r="QNW215" s="6"/>
      <c r="QNX215" s="6"/>
      <c r="QNY215" s="6"/>
      <c r="QNZ215" s="6"/>
      <c r="QOA215" s="6"/>
      <c r="QOB215" s="6"/>
      <c r="QOC215" s="6"/>
      <c r="QOD215" s="6"/>
      <c r="QOE215" s="6"/>
      <c r="QOF215" s="6"/>
      <c r="QOG215" s="6"/>
      <c r="QOH215" s="6"/>
      <c r="QOI215" s="6"/>
      <c r="QOJ215" s="6"/>
      <c r="QOK215" s="6"/>
      <c r="QOL215" s="6"/>
      <c r="QOM215" s="6"/>
      <c r="QON215" s="6"/>
      <c r="QOO215" s="6"/>
      <c r="QOP215" s="6"/>
      <c r="QOQ215" s="6"/>
      <c r="QOR215" s="6"/>
      <c r="QOS215" s="6"/>
      <c r="QOT215" s="6"/>
      <c r="QOU215" s="6"/>
      <c r="QOV215" s="6"/>
      <c r="QOW215" s="6"/>
      <c r="QOX215" s="6"/>
      <c r="QOY215" s="6"/>
      <c r="QOZ215" s="6"/>
      <c r="QPA215" s="6"/>
      <c r="QPB215" s="6"/>
      <c r="QPC215" s="6"/>
      <c r="QPD215" s="6"/>
      <c r="QPE215" s="6"/>
      <c r="QPF215" s="6"/>
      <c r="QPG215" s="6"/>
      <c r="QPH215" s="6"/>
      <c r="QPI215" s="6"/>
      <c r="QPJ215" s="6"/>
      <c r="QPK215" s="6"/>
      <c r="QPL215" s="6"/>
      <c r="QPM215" s="6"/>
      <c r="QPN215" s="6"/>
      <c r="QPO215" s="6"/>
      <c r="QPP215" s="6"/>
      <c r="QPQ215" s="6"/>
      <c r="QPR215" s="6"/>
      <c r="QPS215" s="6"/>
      <c r="QPT215" s="6"/>
      <c r="QPU215" s="6"/>
      <c r="QPV215" s="6"/>
      <c r="QPW215" s="6"/>
      <c r="QPX215" s="6"/>
      <c r="QPY215" s="6"/>
      <c r="QPZ215" s="6"/>
      <c r="QQA215" s="6"/>
      <c r="QQB215" s="6"/>
      <c r="QQC215" s="6"/>
      <c r="QQD215" s="6"/>
      <c r="QQE215" s="6"/>
      <c r="QQF215" s="6"/>
      <c r="QQG215" s="6"/>
      <c r="QQH215" s="6"/>
      <c r="QQI215" s="6"/>
      <c r="QQJ215" s="6"/>
      <c r="QQK215" s="6"/>
      <c r="QQL215" s="6"/>
      <c r="QQM215" s="6"/>
      <c r="QQN215" s="6"/>
      <c r="QQO215" s="6"/>
      <c r="QQP215" s="6"/>
      <c r="QQQ215" s="6"/>
      <c r="QQR215" s="6"/>
      <c r="QQS215" s="6"/>
      <c r="QQT215" s="6"/>
      <c r="QQU215" s="6"/>
      <c r="QQV215" s="6"/>
      <c r="QQW215" s="6"/>
      <c r="QQX215" s="6"/>
      <c r="QQY215" s="6"/>
      <c r="QQZ215" s="6"/>
      <c r="QRA215" s="6"/>
      <c r="QRB215" s="6"/>
      <c r="QRC215" s="6"/>
      <c r="QRD215" s="6"/>
      <c r="QRE215" s="6"/>
      <c r="QRF215" s="6"/>
      <c r="QRG215" s="6"/>
      <c r="QRH215" s="6"/>
      <c r="QRI215" s="6"/>
      <c r="QRJ215" s="6"/>
      <c r="QRK215" s="6"/>
      <c r="QRL215" s="6"/>
      <c r="QRM215" s="6"/>
      <c r="QRN215" s="6"/>
      <c r="QRO215" s="6"/>
      <c r="QRP215" s="6"/>
      <c r="QRQ215" s="6"/>
      <c r="QRR215" s="6"/>
      <c r="QRS215" s="6"/>
      <c r="QRT215" s="6"/>
      <c r="QRU215" s="6"/>
      <c r="QRV215" s="6"/>
      <c r="QRW215" s="6"/>
      <c r="QRX215" s="6"/>
      <c r="QRY215" s="6"/>
      <c r="QRZ215" s="6"/>
      <c r="QSA215" s="6"/>
      <c r="QSB215" s="6"/>
      <c r="QSC215" s="6"/>
      <c r="QSD215" s="6"/>
      <c r="QSE215" s="6"/>
      <c r="QSF215" s="6"/>
      <c r="QSG215" s="6"/>
      <c r="QSH215" s="6"/>
      <c r="QSI215" s="6"/>
      <c r="QSJ215" s="6"/>
      <c r="QSK215" s="6"/>
      <c r="QSL215" s="6"/>
      <c r="QSM215" s="6"/>
      <c r="QSN215" s="6"/>
      <c r="QSO215" s="6"/>
      <c r="QSP215" s="6"/>
      <c r="QSQ215" s="6"/>
      <c r="QSR215" s="6"/>
      <c r="QSS215" s="6"/>
      <c r="QST215" s="6"/>
      <c r="QSU215" s="6"/>
      <c r="QSV215" s="6"/>
      <c r="QSW215" s="6"/>
      <c r="QSX215" s="6"/>
      <c r="QSY215" s="6"/>
      <c r="QSZ215" s="6"/>
      <c r="QTA215" s="6"/>
      <c r="QTB215" s="6"/>
      <c r="QTC215" s="6"/>
      <c r="QTD215" s="6"/>
      <c r="QTE215" s="6"/>
      <c r="QTF215" s="6"/>
      <c r="QTG215" s="6"/>
      <c r="QTH215" s="6"/>
      <c r="QTI215" s="6"/>
      <c r="QTJ215" s="6"/>
      <c r="QTK215" s="6"/>
      <c r="QTL215" s="6"/>
      <c r="QTM215" s="6"/>
      <c r="QTN215" s="6"/>
      <c r="QTO215" s="6"/>
      <c r="QTP215" s="6"/>
      <c r="QTQ215" s="6"/>
      <c r="QTR215" s="6"/>
      <c r="QTS215" s="6"/>
      <c r="QTT215" s="6"/>
      <c r="QTU215" s="6"/>
      <c r="QTV215" s="6"/>
      <c r="QTW215" s="6"/>
      <c r="QTX215" s="6"/>
      <c r="QTY215" s="6"/>
      <c r="QTZ215" s="6"/>
      <c r="QUA215" s="6"/>
      <c r="QUB215" s="6"/>
      <c r="QUC215" s="6"/>
      <c r="QUD215" s="6"/>
      <c r="QUE215" s="6"/>
      <c r="QUF215" s="6"/>
      <c r="QUG215" s="6"/>
      <c r="QUH215" s="6"/>
      <c r="QUI215" s="6"/>
      <c r="QUJ215" s="6"/>
      <c r="QUK215" s="6"/>
      <c r="QUL215" s="6"/>
      <c r="QUM215" s="6"/>
      <c r="QUN215" s="6"/>
      <c r="QUO215" s="6"/>
      <c r="QUP215" s="6"/>
      <c r="QUQ215" s="6"/>
      <c r="QUR215" s="6"/>
      <c r="QUS215" s="6"/>
      <c r="QUT215" s="6"/>
      <c r="QUU215" s="6"/>
      <c r="QUV215" s="6"/>
      <c r="QUW215" s="6"/>
      <c r="QUX215" s="6"/>
      <c r="QUY215" s="6"/>
      <c r="QUZ215" s="6"/>
      <c r="QVA215" s="6"/>
      <c r="QVB215" s="6"/>
      <c r="QVC215" s="6"/>
      <c r="QVD215" s="6"/>
      <c r="QVE215" s="6"/>
      <c r="QVF215" s="6"/>
      <c r="QVG215" s="6"/>
      <c r="QVH215" s="6"/>
      <c r="QVI215" s="6"/>
      <c r="QVJ215" s="6"/>
      <c r="QVK215" s="6"/>
      <c r="QVL215" s="6"/>
      <c r="QVM215" s="6"/>
      <c r="QVN215" s="6"/>
      <c r="QVO215" s="6"/>
      <c r="QVP215" s="6"/>
      <c r="QVQ215" s="6"/>
      <c r="QVR215" s="6"/>
      <c r="QVS215" s="6"/>
      <c r="QVT215" s="6"/>
      <c r="QVU215" s="6"/>
      <c r="QVV215" s="6"/>
      <c r="QVW215" s="6"/>
      <c r="QVX215" s="6"/>
      <c r="QVY215" s="6"/>
      <c r="QVZ215" s="6"/>
      <c r="QWA215" s="6"/>
      <c r="QWB215" s="6"/>
      <c r="QWC215" s="6"/>
      <c r="QWD215" s="6"/>
      <c r="QWE215" s="6"/>
      <c r="QWF215" s="6"/>
      <c r="QWG215" s="6"/>
      <c r="QWH215" s="6"/>
      <c r="QWI215" s="6"/>
      <c r="QWJ215" s="6"/>
      <c r="QWK215" s="6"/>
      <c r="QWL215" s="6"/>
      <c r="QWM215" s="6"/>
      <c r="QWN215" s="6"/>
      <c r="QWO215" s="6"/>
      <c r="QWP215" s="6"/>
      <c r="QWQ215" s="6"/>
      <c r="QWR215" s="6"/>
      <c r="QWS215" s="6"/>
      <c r="QWT215" s="6"/>
      <c r="QWU215" s="6"/>
      <c r="QWV215" s="6"/>
      <c r="QWW215" s="6"/>
      <c r="QWX215" s="6"/>
      <c r="QWY215" s="6"/>
      <c r="QWZ215" s="6"/>
      <c r="QXA215" s="6"/>
      <c r="QXB215" s="6"/>
      <c r="QXC215" s="6"/>
      <c r="QXD215" s="6"/>
      <c r="QXE215" s="6"/>
      <c r="QXF215" s="6"/>
      <c r="QXG215" s="6"/>
      <c r="QXH215" s="6"/>
      <c r="QXI215" s="6"/>
      <c r="QXJ215" s="6"/>
      <c r="QXK215" s="6"/>
      <c r="QXL215" s="6"/>
      <c r="QXM215" s="6"/>
      <c r="QXN215" s="6"/>
      <c r="QXO215" s="6"/>
      <c r="QXP215" s="6"/>
      <c r="QXQ215" s="6"/>
      <c r="QXR215" s="6"/>
      <c r="QXS215" s="6"/>
      <c r="QXT215" s="6"/>
      <c r="QXU215" s="6"/>
      <c r="QXV215" s="6"/>
      <c r="QXW215" s="6"/>
      <c r="QXX215" s="6"/>
      <c r="QXY215" s="6"/>
      <c r="QXZ215" s="6"/>
      <c r="QYA215" s="6"/>
      <c r="QYB215" s="6"/>
      <c r="QYC215" s="6"/>
      <c r="QYD215" s="6"/>
      <c r="QYE215" s="6"/>
      <c r="QYF215" s="6"/>
      <c r="QYG215" s="6"/>
      <c r="QYH215" s="6"/>
      <c r="QYI215" s="6"/>
      <c r="QYJ215" s="6"/>
      <c r="QYK215" s="6"/>
      <c r="QYL215" s="6"/>
      <c r="QYM215" s="6"/>
      <c r="QYN215" s="6"/>
      <c r="QYO215" s="6"/>
      <c r="QYP215" s="6"/>
      <c r="QYQ215" s="6"/>
      <c r="QYR215" s="6"/>
      <c r="QYS215" s="6"/>
      <c r="QYT215" s="6"/>
      <c r="QYU215" s="6"/>
      <c r="QYV215" s="6"/>
      <c r="QYW215" s="6"/>
      <c r="QYX215" s="6"/>
      <c r="QYY215" s="6"/>
      <c r="QYZ215" s="6"/>
      <c r="QZA215" s="6"/>
      <c r="QZB215" s="6"/>
      <c r="QZC215" s="6"/>
      <c r="QZD215" s="6"/>
      <c r="QZE215" s="6"/>
      <c r="QZF215" s="6"/>
      <c r="QZG215" s="6"/>
      <c r="QZH215" s="6"/>
      <c r="QZI215" s="6"/>
      <c r="QZJ215" s="6"/>
      <c r="QZK215" s="6"/>
      <c r="QZL215" s="6"/>
      <c r="QZM215" s="6"/>
      <c r="QZN215" s="6"/>
      <c r="QZO215" s="6"/>
      <c r="QZP215" s="6"/>
      <c r="QZQ215" s="6"/>
      <c r="QZR215" s="6"/>
      <c r="QZS215" s="6"/>
      <c r="QZT215" s="6"/>
      <c r="QZU215" s="6"/>
      <c r="QZV215" s="6"/>
      <c r="QZW215" s="6"/>
      <c r="QZX215" s="6"/>
      <c r="QZY215" s="6"/>
      <c r="QZZ215" s="6"/>
      <c r="RAA215" s="6"/>
      <c r="RAB215" s="6"/>
      <c r="RAC215" s="6"/>
      <c r="RAD215" s="6"/>
      <c r="RAE215" s="6"/>
      <c r="RAF215" s="6"/>
      <c r="RAG215" s="6"/>
      <c r="RAH215" s="6"/>
      <c r="RAI215" s="6"/>
      <c r="RAJ215" s="6"/>
      <c r="RAK215" s="6"/>
      <c r="RAL215" s="6"/>
      <c r="RAM215" s="6"/>
      <c r="RAN215" s="6"/>
      <c r="RAO215" s="6"/>
      <c r="RAP215" s="6"/>
      <c r="RAQ215" s="6"/>
      <c r="RAR215" s="6"/>
      <c r="RAS215" s="6"/>
      <c r="RAT215" s="6"/>
      <c r="RAU215" s="6"/>
      <c r="RAV215" s="6"/>
      <c r="RAW215" s="6"/>
      <c r="RAX215" s="6"/>
      <c r="RAY215" s="6"/>
      <c r="RAZ215" s="6"/>
      <c r="RBA215" s="6"/>
      <c r="RBB215" s="6"/>
      <c r="RBC215" s="6"/>
      <c r="RBD215" s="6"/>
      <c r="RBE215" s="6"/>
      <c r="RBF215" s="6"/>
      <c r="RBG215" s="6"/>
      <c r="RBH215" s="6"/>
      <c r="RBI215" s="6"/>
      <c r="RBJ215" s="6"/>
      <c r="RBK215" s="6"/>
      <c r="RBL215" s="6"/>
      <c r="RBM215" s="6"/>
      <c r="RBN215" s="6"/>
      <c r="RBO215" s="6"/>
      <c r="RBP215" s="6"/>
      <c r="RBQ215" s="6"/>
      <c r="RBR215" s="6"/>
      <c r="RBS215" s="6"/>
      <c r="RBT215" s="6"/>
      <c r="RBU215" s="6"/>
      <c r="RBV215" s="6"/>
      <c r="RBW215" s="6"/>
      <c r="RBX215" s="6"/>
      <c r="RBY215" s="6"/>
      <c r="RBZ215" s="6"/>
      <c r="RCA215" s="6"/>
      <c r="RCB215" s="6"/>
      <c r="RCC215" s="6"/>
      <c r="RCD215" s="6"/>
      <c r="RCE215" s="6"/>
      <c r="RCF215" s="6"/>
      <c r="RCG215" s="6"/>
      <c r="RCH215" s="6"/>
      <c r="RCI215" s="6"/>
      <c r="RCJ215" s="6"/>
      <c r="RCK215" s="6"/>
      <c r="RCL215" s="6"/>
      <c r="RCM215" s="6"/>
      <c r="RCN215" s="6"/>
      <c r="RCO215" s="6"/>
      <c r="RCP215" s="6"/>
      <c r="RCQ215" s="6"/>
      <c r="RCR215" s="6"/>
      <c r="RCS215" s="6"/>
      <c r="RCT215" s="6"/>
      <c r="RCU215" s="6"/>
      <c r="RCV215" s="6"/>
      <c r="RCW215" s="6"/>
      <c r="RCX215" s="6"/>
      <c r="RCY215" s="6"/>
      <c r="RCZ215" s="6"/>
      <c r="RDA215" s="6"/>
      <c r="RDB215" s="6"/>
      <c r="RDC215" s="6"/>
      <c r="RDD215" s="6"/>
      <c r="RDE215" s="6"/>
      <c r="RDF215" s="6"/>
      <c r="RDG215" s="6"/>
      <c r="RDH215" s="6"/>
      <c r="RDI215" s="6"/>
      <c r="RDJ215" s="6"/>
      <c r="RDK215" s="6"/>
      <c r="RDL215" s="6"/>
      <c r="RDM215" s="6"/>
      <c r="RDN215" s="6"/>
      <c r="RDO215" s="6"/>
      <c r="RDP215" s="6"/>
      <c r="RDQ215" s="6"/>
      <c r="RDR215" s="6"/>
      <c r="RDS215" s="6"/>
      <c r="RDT215" s="6"/>
      <c r="RDU215" s="6"/>
      <c r="RDV215" s="6"/>
      <c r="RDW215" s="6"/>
      <c r="RDX215" s="6"/>
      <c r="RDY215" s="6"/>
      <c r="RDZ215" s="6"/>
      <c r="REA215" s="6"/>
      <c r="REB215" s="6"/>
      <c r="REC215" s="6"/>
      <c r="RED215" s="6"/>
      <c r="REE215" s="6"/>
      <c r="REF215" s="6"/>
      <c r="REG215" s="6"/>
      <c r="REH215" s="6"/>
      <c r="REI215" s="6"/>
      <c r="REJ215" s="6"/>
      <c r="REK215" s="6"/>
      <c r="REL215" s="6"/>
      <c r="REM215" s="6"/>
      <c r="REN215" s="6"/>
      <c r="REO215" s="6"/>
      <c r="REP215" s="6"/>
      <c r="REQ215" s="6"/>
      <c r="RER215" s="6"/>
      <c r="RES215" s="6"/>
      <c r="RET215" s="6"/>
      <c r="REU215" s="6"/>
      <c r="REV215" s="6"/>
      <c r="REW215" s="6"/>
      <c r="REX215" s="6"/>
      <c r="REY215" s="6"/>
      <c r="REZ215" s="6"/>
      <c r="RFA215" s="6"/>
      <c r="RFB215" s="6"/>
      <c r="RFC215" s="6"/>
      <c r="RFD215" s="6"/>
      <c r="RFE215" s="6"/>
      <c r="RFF215" s="6"/>
      <c r="RFG215" s="6"/>
      <c r="RFH215" s="6"/>
      <c r="RFI215" s="6"/>
      <c r="RFJ215" s="6"/>
      <c r="RFK215" s="6"/>
      <c r="RFL215" s="6"/>
      <c r="RFM215" s="6"/>
      <c r="RFN215" s="6"/>
      <c r="RFO215" s="6"/>
      <c r="RFP215" s="6"/>
      <c r="RFQ215" s="6"/>
      <c r="RFR215" s="6"/>
      <c r="RFS215" s="6"/>
      <c r="RFT215" s="6"/>
      <c r="RFU215" s="6"/>
      <c r="RFV215" s="6"/>
      <c r="RFW215" s="6"/>
      <c r="RFX215" s="6"/>
      <c r="RFY215" s="6"/>
      <c r="RFZ215" s="6"/>
      <c r="RGA215" s="6"/>
      <c r="RGB215" s="6"/>
      <c r="RGC215" s="6"/>
      <c r="RGD215" s="6"/>
      <c r="RGE215" s="6"/>
      <c r="RGF215" s="6"/>
      <c r="RGG215" s="6"/>
      <c r="RGH215" s="6"/>
      <c r="RGI215" s="6"/>
      <c r="RGJ215" s="6"/>
      <c r="RGK215" s="6"/>
      <c r="RGL215" s="6"/>
      <c r="RGM215" s="6"/>
      <c r="RGN215" s="6"/>
      <c r="RGO215" s="6"/>
      <c r="RGP215" s="6"/>
      <c r="RGQ215" s="6"/>
      <c r="RGR215" s="6"/>
      <c r="RGS215" s="6"/>
      <c r="RGT215" s="6"/>
      <c r="RGU215" s="6"/>
      <c r="RGV215" s="6"/>
      <c r="RGW215" s="6"/>
      <c r="RGX215" s="6"/>
      <c r="RGY215" s="6"/>
      <c r="RGZ215" s="6"/>
      <c r="RHA215" s="6"/>
      <c r="RHB215" s="6"/>
      <c r="RHC215" s="6"/>
      <c r="RHD215" s="6"/>
      <c r="RHE215" s="6"/>
      <c r="RHF215" s="6"/>
      <c r="RHG215" s="6"/>
      <c r="RHH215" s="6"/>
      <c r="RHI215" s="6"/>
      <c r="RHJ215" s="6"/>
      <c r="RHK215" s="6"/>
      <c r="RHL215" s="6"/>
      <c r="RHM215" s="6"/>
      <c r="RHN215" s="6"/>
      <c r="RHO215" s="6"/>
      <c r="RHP215" s="6"/>
      <c r="RHQ215" s="6"/>
      <c r="RHR215" s="6"/>
      <c r="RHS215" s="6"/>
      <c r="RHT215" s="6"/>
      <c r="RHU215" s="6"/>
      <c r="RHV215" s="6"/>
      <c r="RHW215" s="6"/>
      <c r="RHX215" s="6"/>
      <c r="RHY215" s="6"/>
      <c r="RHZ215" s="6"/>
      <c r="RIA215" s="6"/>
      <c r="RIB215" s="6"/>
      <c r="RIC215" s="6"/>
      <c r="RID215" s="6"/>
      <c r="RIE215" s="6"/>
      <c r="RIF215" s="6"/>
      <c r="RIG215" s="6"/>
      <c r="RIH215" s="6"/>
      <c r="RII215" s="6"/>
      <c r="RIJ215" s="6"/>
      <c r="RIK215" s="6"/>
      <c r="RIL215" s="6"/>
      <c r="RIM215" s="6"/>
      <c r="RIN215" s="6"/>
      <c r="RIO215" s="6"/>
      <c r="RIP215" s="6"/>
      <c r="RIQ215" s="6"/>
      <c r="RIR215" s="6"/>
      <c r="RIS215" s="6"/>
      <c r="RIT215" s="6"/>
      <c r="RIU215" s="6"/>
      <c r="RIV215" s="6"/>
      <c r="RIW215" s="6"/>
      <c r="RIX215" s="6"/>
      <c r="RIY215" s="6"/>
      <c r="RIZ215" s="6"/>
      <c r="RJA215" s="6"/>
      <c r="RJB215" s="6"/>
      <c r="RJC215" s="6"/>
      <c r="RJD215" s="6"/>
      <c r="RJE215" s="6"/>
      <c r="RJF215" s="6"/>
      <c r="RJG215" s="6"/>
      <c r="RJH215" s="6"/>
      <c r="RJI215" s="6"/>
      <c r="RJJ215" s="6"/>
      <c r="RJK215" s="6"/>
      <c r="RJL215" s="6"/>
      <c r="RJM215" s="6"/>
      <c r="RJN215" s="6"/>
      <c r="RJO215" s="6"/>
      <c r="RJP215" s="6"/>
      <c r="RJQ215" s="6"/>
      <c r="RJR215" s="6"/>
      <c r="RJS215" s="6"/>
      <c r="RJT215" s="6"/>
      <c r="RJU215" s="6"/>
      <c r="RJV215" s="6"/>
      <c r="RJW215" s="6"/>
      <c r="RJX215" s="6"/>
      <c r="RJY215" s="6"/>
      <c r="RJZ215" s="6"/>
      <c r="RKA215" s="6"/>
      <c r="RKB215" s="6"/>
      <c r="RKC215" s="6"/>
      <c r="RKD215" s="6"/>
      <c r="RKE215" s="6"/>
      <c r="RKF215" s="6"/>
      <c r="RKG215" s="6"/>
      <c r="RKH215" s="6"/>
      <c r="RKI215" s="6"/>
      <c r="RKJ215" s="6"/>
      <c r="RKK215" s="6"/>
      <c r="RKL215" s="6"/>
      <c r="RKM215" s="6"/>
      <c r="RKN215" s="6"/>
      <c r="RKO215" s="6"/>
      <c r="RKP215" s="6"/>
      <c r="RKQ215" s="6"/>
      <c r="RKR215" s="6"/>
      <c r="RKS215" s="6"/>
      <c r="RKT215" s="6"/>
      <c r="RKU215" s="6"/>
      <c r="RKV215" s="6"/>
      <c r="RKW215" s="6"/>
      <c r="RKX215" s="6"/>
      <c r="RKY215" s="6"/>
      <c r="RKZ215" s="6"/>
      <c r="RLA215" s="6"/>
      <c r="RLB215" s="6"/>
      <c r="RLC215" s="6"/>
      <c r="RLD215" s="6"/>
      <c r="RLE215" s="6"/>
      <c r="RLF215" s="6"/>
      <c r="RLG215" s="6"/>
      <c r="RLH215" s="6"/>
      <c r="RLI215" s="6"/>
      <c r="RLJ215" s="6"/>
      <c r="RLK215" s="6"/>
      <c r="RLL215" s="6"/>
      <c r="RLM215" s="6"/>
      <c r="RLN215" s="6"/>
      <c r="RLO215" s="6"/>
      <c r="RLP215" s="6"/>
      <c r="RLQ215" s="6"/>
      <c r="RLR215" s="6"/>
      <c r="RLS215" s="6"/>
      <c r="RLT215" s="6"/>
      <c r="RLU215" s="6"/>
      <c r="RLV215" s="6"/>
      <c r="RLW215" s="6"/>
      <c r="RLX215" s="6"/>
      <c r="RLY215" s="6"/>
      <c r="RLZ215" s="6"/>
      <c r="RMA215" s="6"/>
      <c r="RMB215" s="6"/>
      <c r="RMC215" s="6"/>
      <c r="RMD215" s="6"/>
      <c r="RME215" s="6"/>
      <c r="RMF215" s="6"/>
      <c r="RMG215" s="6"/>
      <c r="RMH215" s="6"/>
      <c r="RMI215" s="6"/>
      <c r="RMJ215" s="6"/>
      <c r="RMK215" s="6"/>
      <c r="RML215" s="6"/>
      <c r="RMM215" s="6"/>
      <c r="RMN215" s="6"/>
      <c r="RMO215" s="6"/>
      <c r="RMP215" s="6"/>
      <c r="RMQ215" s="6"/>
      <c r="RMR215" s="6"/>
      <c r="RMS215" s="6"/>
      <c r="RMT215" s="6"/>
      <c r="RMU215" s="6"/>
      <c r="RMV215" s="6"/>
      <c r="RMW215" s="6"/>
      <c r="RMX215" s="6"/>
      <c r="RMY215" s="6"/>
      <c r="RMZ215" s="6"/>
      <c r="RNA215" s="6"/>
      <c r="RNB215" s="6"/>
      <c r="RNC215" s="6"/>
      <c r="RND215" s="6"/>
      <c r="RNE215" s="6"/>
      <c r="RNF215" s="6"/>
      <c r="RNG215" s="6"/>
      <c r="RNH215" s="6"/>
      <c r="RNI215" s="6"/>
      <c r="RNJ215" s="6"/>
      <c r="RNK215" s="6"/>
      <c r="RNL215" s="6"/>
      <c r="RNM215" s="6"/>
      <c r="RNN215" s="6"/>
      <c r="RNO215" s="6"/>
      <c r="RNP215" s="6"/>
      <c r="RNQ215" s="6"/>
      <c r="RNR215" s="6"/>
      <c r="RNS215" s="6"/>
      <c r="RNT215" s="6"/>
      <c r="RNU215" s="6"/>
      <c r="RNV215" s="6"/>
      <c r="RNW215" s="6"/>
      <c r="RNX215" s="6"/>
      <c r="RNY215" s="6"/>
      <c r="RNZ215" s="6"/>
      <c r="ROA215" s="6"/>
      <c r="ROB215" s="6"/>
      <c r="ROC215" s="6"/>
      <c r="ROD215" s="6"/>
      <c r="ROE215" s="6"/>
      <c r="ROF215" s="6"/>
      <c r="ROG215" s="6"/>
      <c r="ROH215" s="6"/>
      <c r="ROI215" s="6"/>
      <c r="ROJ215" s="6"/>
      <c r="ROK215" s="6"/>
      <c r="ROL215" s="6"/>
      <c r="ROM215" s="6"/>
      <c r="RON215" s="6"/>
      <c r="ROO215" s="6"/>
      <c r="ROP215" s="6"/>
      <c r="ROQ215" s="6"/>
      <c r="ROR215" s="6"/>
      <c r="ROS215" s="6"/>
      <c r="ROT215" s="6"/>
      <c r="ROU215" s="6"/>
      <c r="ROV215" s="6"/>
      <c r="ROW215" s="6"/>
      <c r="ROX215" s="6"/>
      <c r="ROY215" s="6"/>
      <c r="ROZ215" s="6"/>
      <c r="RPA215" s="6"/>
      <c r="RPB215" s="6"/>
      <c r="RPC215" s="6"/>
      <c r="RPD215" s="6"/>
      <c r="RPE215" s="6"/>
      <c r="RPF215" s="6"/>
      <c r="RPG215" s="6"/>
      <c r="RPH215" s="6"/>
      <c r="RPI215" s="6"/>
      <c r="RPJ215" s="6"/>
      <c r="RPK215" s="6"/>
      <c r="RPL215" s="6"/>
      <c r="RPM215" s="6"/>
      <c r="RPN215" s="6"/>
      <c r="RPO215" s="6"/>
      <c r="RPP215" s="6"/>
      <c r="RPQ215" s="6"/>
      <c r="RPR215" s="6"/>
      <c r="RPS215" s="6"/>
      <c r="RPT215" s="6"/>
      <c r="RPU215" s="6"/>
      <c r="RPV215" s="6"/>
      <c r="RPW215" s="6"/>
      <c r="RPX215" s="6"/>
      <c r="RPY215" s="6"/>
      <c r="RPZ215" s="6"/>
      <c r="RQA215" s="6"/>
      <c r="RQB215" s="6"/>
      <c r="RQC215" s="6"/>
      <c r="RQD215" s="6"/>
      <c r="RQE215" s="6"/>
      <c r="RQF215" s="6"/>
      <c r="RQG215" s="6"/>
      <c r="RQH215" s="6"/>
      <c r="RQI215" s="6"/>
      <c r="RQJ215" s="6"/>
      <c r="RQK215" s="6"/>
      <c r="RQL215" s="6"/>
      <c r="RQM215" s="6"/>
      <c r="RQN215" s="6"/>
      <c r="RQO215" s="6"/>
      <c r="RQP215" s="6"/>
      <c r="RQQ215" s="6"/>
      <c r="RQR215" s="6"/>
      <c r="RQS215" s="6"/>
      <c r="RQT215" s="6"/>
      <c r="RQU215" s="6"/>
      <c r="RQV215" s="6"/>
      <c r="RQW215" s="6"/>
      <c r="RQX215" s="6"/>
      <c r="RQY215" s="6"/>
      <c r="RQZ215" s="6"/>
      <c r="RRA215" s="6"/>
      <c r="RRB215" s="6"/>
      <c r="RRC215" s="6"/>
      <c r="RRD215" s="6"/>
      <c r="RRE215" s="6"/>
      <c r="RRF215" s="6"/>
      <c r="RRG215" s="6"/>
      <c r="RRH215" s="6"/>
      <c r="RRI215" s="6"/>
      <c r="RRJ215" s="6"/>
      <c r="RRK215" s="6"/>
      <c r="RRL215" s="6"/>
      <c r="RRM215" s="6"/>
      <c r="RRN215" s="6"/>
      <c r="RRO215" s="6"/>
      <c r="RRP215" s="6"/>
      <c r="RRQ215" s="6"/>
      <c r="RRR215" s="6"/>
      <c r="RRS215" s="6"/>
      <c r="RRT215" s="6"/>
      <c r="RRU215" s="6"/>
      <c r="RRV215" s="6"/>
      <c r="RRW215" s="6"/>
      <c r="RRX215" s="6"/>
      <c r="RRY215" s="6"/>
      <c r="RRZ215" s="6"/>
      <c r="RSA215" s="6"/>
      <c r="RSB215" s="6"/>
      <c r="RSC215" s="6"/>
      <c r="RSD215" s="6"/>
      <c r="RSE215" s="6"/>
      <c r="RSF215" s="6"/>
      <c r="RSG215" s="6"/>
      <c r="RSH215" s="6"/>
      <c r="RSI215" s="6"/>
      <c r="RSJ215" s="6"/>
      <c r="RSK215" s="6"/>
      <c r="RSL215" s="6"/>
      <c r="RSM215" s="6"/>
      <c r="RSN215" s="6"/>
      <c r="RSO215" s="6"/>
      <c r="RSP215" s="6"/>
      <c r="RSQ215" s="6"/>
      <c r="RSR215" s="6"/>
      <c r="RSS215" s="6"/>
      <c r="RST215" s="6"/>
      <c r="RSU215" s="6"/>
      <c r="RSV215" s="6"/>
      <c r="RSW215" s="6"/>
      <c r="RSX215" s="6"/>
      <c r="RSY215" s="6"/>
      <c r="RSZ215" s="6"/>
      <c r="RTA215" s="6"/>
      <c r="RTB215" s="6"/>
      <c r="RTC215" s="6"/>
      <c r="RTD215" s="6"/>
      <c r="RTE215" s="6"/>
      <c r="RTF215" s="6"/>
      <c r="RTG215" s="6"/>
      <c r="RTH215" s="6"/>
      <c r="RTI215" s="6"/>
      <c r="RTJ215" s="6"/>
      <c r="RTK215" s="6"/>
      <c r="RTL215" s="6"/>
      <c r="RTM215" s="6"/>
      <c r="RTN215" s="6"/>
      <c r="RTO215" s="6"/>
      <c r="RTP215" s="6"/>
      <c r="RTQ215" s="6"/>
      <c r="RTR215" s="6"/>
      <c r="RTS215" s="6"/>
      <c r="RTT215" s="6"/>
      <c r="RTU215" s="6"/>
      <c r="RTV215" s="6"/>
      <c r="RTW215" s="6"/>
      <c r="RTX215" s="6"/>
      <c r="RTY215" s="6"/>
      <c r="RTZ215" s="6"/>
      <c r="RUA215" s="6"/>
      <c r="RUB215" s="6"/>
      <c r="RUC215" s="6"/>
      <c r="RUD215" s="6"/>
      <c r="RUE215" s="6"/>
      <c r="RUF215" s="6"/>
      <c r="RUG215" s="6"/>
      <c r="RUH215" s="6"/>
      <c r="RUI215" s="6"/>
      <c r="RUJ215" s="6"/>
      <c r="RUK215" s="6"/>
      <c r="RUL215" s="6"/>
      <c r="RUM215" s="6"/>
      <c r="RUN215" s="6"/>
      <c r="RUO215" s="6"/>
      <c r="RUP215" s="6"/>
      <c r="RUQ215" s="6"/>
      <c r="RUR215" s="6"/>
      <c r="RUS215" s="6"/>
      <c r="RUT215" s="6"/>
      <c r="RUU215" s="6"/>
      <c r="RUV215" s="6"/>
      <c r="RUW215" s="6"/>
      <c r="RUX215" s="6"/>
      <c r="RUY215" s="6"/>
      <c r="RUZ215" s="6"/>
      <c r="RVA215" s="6"/>
      <c r="RVB215" s="6"/>
      <c r="RVC215" s="6"/>
      <c r="RVD215" s="6"/>
      <c r="RVE215" s="6"/>
      <c r="RVF215" s="6"/>
      <c r="RVG215" s="6"/>
      <c r="RVH215" s="6"/>
      <c r="RVI215" s="6"/>
      <c r="RVJ215" s="6"/>
      <c r="RVK215" s="6"/>
      <c r="RVL215" s="6"/>
      <c r="RVM215" s="6"/>
      <c r="RVN215" s="6"/>
      <c r="RVO215" s="6"/>
      <c r="RVP215" s="6"/>
      <c r="RVQ215" s="6"/>
      <c r="RVR215" s="6"/>
      <c r="RVS215" s="6"/>
      <c r="RVT215" s="6"/>
      <c r="RVU215" s="6"/>
      <c r="RVV215" s="6"/>
      <c r="RVW215" s="6"/>
      <c r="RVX215" s="6"/>
      <c r="RVY215" s="6"/>
      <c r="RVZ215" s="6"/>
      <c r="RWA215" s="6"/>
      <c r="RWB215" s="6"/>
      <c r="RWC215" s="6"/>
      <c r="RWD215" s="6"/>
      <c r="RWE215" s="6"/>
      <c r="RWF215" s="6"/>
      <c r="RWG215" s="6"/>
      <c r="RWH215" s="6"/>
      <c r="RWI215" s="6"/>
      <c r="RWJ215" s="6"/>
      <c r="RWK215" s="6"/>
      <c r="RWL215" s="6"/>
      <c r="RWM215" s="6"/>
      <c r="RWN215" s="6"/>
      <c r="RWO215" s="6"/>
      <c r="RWP215" s="6"/>
      <c r="RWQ215" s="6"/>
      <c r="RWR215" s="6"/>
      <c r="RWS215" s="6"/>
      <c r="RWT215" s="6"/>
      <c r="RWU215" s="6"/>
      <c r="RWV215" s="6"/>
      <c r="RWW215" s="6"/>
      <c r="RWX215" s="6"/>
      <c r="RWY215" s="6"/>
      <c r="RWZ215" s="6"/>
      <c r="RXA215" s="6"/>
      <c r="RXB215" s="6"/>
      <c r="RXC215" s="6"/>
      <c r="RXD215" s="6"/>
      <c r="RXE215" s="6"/>
      <c r="RXF215" s="6"/>
      <c r="RXG215" s="6"/>
      <c r="RXH215" s="6"/>
      <c r="RXI215" s="6"/>
      <c r="RXJ215" s="6"/>
      <c r="RXK215" s="6"/>
      <c r="RXL215" s="6"/>
      <c r="RXM215" s="6"/>
      <c r="RXN215" s="6"/>
      <c r="RXO215" s="6"/>
      <c r="RXP215" s="6"/>
      <c r="RXQ215" s="6"/>
      <c r="RXR215" s="6"/>
      <c r="RXS215" s="6"/>
      <c r="RXT215" s="6"/>
      <c r="RXU215" s="6"/>
      <c r="RXV215" s="6"/>
      <c r="RXW215" s="6"/>
      <c r="RXX215" s="6"/>
      <c r="RXY215" s="6"/>
      <c r="RXZ215" s="6"/>
      <c r="RYA215" s="6"/>
      <c r="RYB215" s="6"/>
      <c r="RYC215" s="6"/>
      <c r="RYD215" s="6"/>
      <c r="RYE215" s="6"/>
      <c r="RYF215" s="6"/>
      <c r="RYG215" s="6"/>
      <c r="RYH215" s="6"/>
      <c r="RYI215" s="6"/>
      <c r="RYJ215" s="6"/>
      <c r="RYK215" s="6"/>
      <c r="RYL215" s="6"/>
      <c r="RYM215" s="6"/>
      <c r="RYN215" s="6"/>
      <c r="RYO215" s="6"/>
      <c r="RYP215" s="6"/>
      <c r="RYQ215" s="6"/>
      <c r="RYR215" s="6"/>
      <c r="RYS215" s="6"/>
      <c r="RYT215" s="6"/>
      <c r="RYU215" s="6"/>
      <c r="RYV215" s="6"/>
      <c r="RYW215" s="6"/>
      <c r="RYX215" s="6"/>
      <c r="RYY215" s="6"/>
      <c r="RYZ215" s="6"/>
      <c r="RZA215" s="6"/>
      <c r="RZB215" s="6"/>
      <c r="RZC215" s="6"/>
      <c r="RZD215" s="6"/>
      <c r="RZE215" s="6"/>
      <c r="RZF215" s="6"/>
      <c r="RZG215" s="6"/>
      <c r="RZH215" s="6"/>
      <c r="RZI215" s="6"/>
      <c r="RZJ215" s="6"/>
      <c r="RZK215" s="6"/>
      <c r="RZL215" s="6"/>
      <c r="RZM215" s="6"/>
      <c r="RZN215" s="6"/>
      <c r="RZO215" s="6"/>
      <c r="RZP215" s="6"/>
      <c r="RZQ215" s="6"/>
      <c r="RZR215" s="6"/>
      <c r="RZS215" s="6"/>
      <c r="RZT215" s="6"/>
      <c r="RZU215" s="6"/>
      <c r="RZV215" s="6"/>
      <c r="RZW215" s="6"/>
      <c r="RZX215" s="6"/>
      <c r="RZY215" s="6"/>
      <c r="RZZ215" s="6"/>
      <c r="SAA215" s="6"/>
      <c r="SAB215" s="6"/>
      <c r="SAC215" s="6"/>
      <c r="SAD215" s="6"/>
      <c r="SAE215" s="6"/>
      <c r="SAF215" s="6"/>
      <c r="SAG215" s="6"/>
      <c r="SAH215" s="6"/>
      <c r="SAI215" s="6"/>
      <c r="SAJ215" s="6"/>
      <c r="SAK215" s="6"/>
      <c r="SAL215" s="6"/>
      <c r="SAM215" s="6"/>
      <c r="SAN215" s="6"/>
      <c r="SAO215" s="6"/>
      <c r="SAP215" s="6"/>
      <c r="SAQ215" s="6"/>
      <c r="SAR215" s="6"/>
      <c r="SAS215" s="6"/>
      <c r="SAT215" s="6"/>
      <c r="SAU215" s="6"/>
      <c r="SAV215" s="6"/>
      <c r="SAW215" s="6"/>
      <c r="SAX215" s="6"/>
      <c r="SAY215" s="6"/>
      <c r="SAZ215" s="6"/>
      <c r="SBA215" s="6"/>
      <c r="SBB215" s="6"/>
      <c r="SBC215" s="6"/>
      <c r="SBD215" s="6"/>
      <c r="SBE215" s="6"/>
      <c r="SBF215" s="6"/>
      <c r="SBG215" s="6"/>
      <c r="SBH215" s="6"/>
      <c r="SBI215" s="6"/>
      <c r="SBJ215" s="6"/>
      <c r="SBK215" s="6"/>
      <c r="SBL215" s="6"/>
      <c r="SBM215" s="6"/>
      <c r="SBN215" s="6"/>
      <c r="SBO215" s="6"/>
      <c r="SBP215" s="6"/>
      <c r="SBQ215" s="6"/>
      <c r="SBR215" s="6"/>
      <c r="SBS215" s="6"/>
      <c r="SBT215" s="6"/>
      <c r="SBU215" s="6"/>
      <c r="SBV215" s="6"/>
      <c r="SBW215" s="6"/>
      <c r="SBX215" s="6"/>
      <c r="SBY215" s="6"/>
      <c r="SBZ215" s="6"/>
      <c r="SCA215" s="6"/>
      <c r="SCB215" s="6"/>
      <c r="SCC215" s="6"/>
      <c r="SCD215" s="6"/>
      <c r="SCE215" s="6"/>
      <c r="SCF215" s="6"/>
      <c r="SCG215" s="6"/>
      <c r="SCH215" s="6"/>
      <c r="SCI215" s="6"/>
      <c r="SCJ215" s="6"/>
      <c r="SCK215" s="6"/>
      <c r="SCL215" s="6"/>
      <c r="SCM215" s="6"/>
      <c r="SCN215" s="6"/>
      <c r="SCO215" s="6"/>
      <c r="SCP215" s="6"/>
      <c r="SCQ215" s="6"/>
      <c r="SCR215" s="6"/>
      <c r="SCS215" s="6"/>
      <c r="SCT215" s="6"/>
      <c r="SCU215" s="6"/>
      <c r="SCV215" s="6"/>
      <c r="SCW215" s="6"/>
      <c r="SCX215" s="6"/>
      <c r="SCY215" s="6"/>
      <c r="SCZ215" s="6"/>
      <c r="SDA215" s="6"/>
      <c r="SDB215" s="6"/>
      <c r="SDC215" s="6"/>
      <c r="SDD215" s="6"/>
      <c r="SDE215" s="6"/>
      <c r="SDF215" s="6"/>
      <c r="SDG215" s="6"/>
      <c r="SDH215" s="6"/>
      <c r="SDI215" s="6"/>
      <c r="SDJ215" s="6"/>
      <c r="SDK215" s="6"/>
      <c r="SDL215" s="6"/>
      <c r="SDM215" s="6"/>
      <c r="SDN215" s="6"/>
      <c r="SDO215" s="6"/>
      <c r="SDP215" s="6"/>
      <c r="SDQ215" s="6"/>
      <c r="SDR215" s="6"/>
      <c r="SDS215" s="6"/>
      <c r="SDT215" s="6"/>
      <c r="SDU215" s="6"/>
      <c r="SDV215" s="6"/>
      <c r="SDW215" s="6"/>
      <c r="SDX215" s="6"/>
      <c r="SDY215" s="6"/>
      <c r="SDZ215" s="6"/>
      <c r="SEA215" s="6"/>
      <c r="SEB215" s="6"/>
      <c r="SEC215" s="6"/>
      <c r="SED215" s="6"/>
      <c r="SEE215" s="6"/>
      <c r="SEF215" s="6"/>
      <c r="SEG215" s="6"/>
      <c r="SEH215" s="6"/>
      <c r="SEI215" s="6"/>
      <c r="SEJ215" s="6"/>
      <c r="SEK215" s="6"/>
      <c r="SEL215" s="6"/>
      <c r="SEM215" s="6"/>
      <c r="SEN215" s="6"/>
      <c r="SEO215" s="6"/>
      <c r="SEP215" s="6"/>
      <c r="SEQ215" s="6"/>
      <c r="SER215" s="6"/>
      <c r="SES215" s="6"/>
      <c r="SET215" s="6"/>
      <c r="SEU215" s="6"/>
      <c r="SEV215" s="6"/>
      <c r="SEW215" s="6"/>
      <c r="SEX215" s="6"/>
      <c r="SEY215" s="6"/>
      <c r="SEZ215" s="6"/>
      <c r="SFA215" s="6"/>
      <c r="SFB215" s="6"/>
      <c r="SFC215" s="6"/>
      <c r="SFD215" s="6"/>
      <c r="SFE215" s="6"/>
      <c r="SFF215" s="6"/>
      <c r="SFG215" s="6"/>
      <c r="SFH215" s="6"/>
      <c r="SFI215" s="6"/>
      <c r="SFJ215" s="6"/>
      <c r="SFK215" s="6"/>
      <c r="SFL215" s="6"/>
      <c r="SFM215" s="6"/>
      <c r="SFN215" s="6"/>
      <c r="SFO215" s="6"/>
      <c r="SFP215" s="6"/>
      <c r="SFQ215" s="6"/>
      <c r="SFR215" s="6"/>
      <c r="SFS215" s="6"/>
      <c r="SFT215" s="6"/>
      <c r="SFU215" s="6"/>
      <c r="SFV215" s="6"/>
      <c r="SFW215" s="6"/>
      <c r="SFX215" s="6"/>
      <c r="SFY215" s="6"/>
      <c r="SFZ215" s="6"/>
      <c r="SGA215" s="6"/>
      <c r="SGB215" s="6"/>
      <c r="SGC215" s="6"/>
      <c r="SGD215" s="6"/>
      <c r="SGE215" s="6"/>
      <c r="SGF215" s="6"/>
      <c r="SGG215" s="6"/>
      <c r="SGH215" s="6"/>
      <c r="SGI215" s="6"/>
      <c r="SGJ215" s="6"/>
      <c r="SGK215" s="6"/>
      <c r="SGL215" s="6"/>
      <c r="SGM215" s="6"/>
      <c r="SGN215" s="6"/>
      <c r="SGO215" s="6"/>
      <c r="SGP215" s="6"/>
      <c r="SGQ215" s="6"/>
      <c r="SGR215" s="6"/>
      <c r="SGS215" s="6"/>
      <c r="SGT215" s="6"/>
      <c r="SGU215" s="6"/>
      <c r="SGV215" s="6"/>
      <c r="SGW215" s="6"/>
      <c r="SGX215" s="6"/>
      <c r="SGY215" s="6"/>
      <c r="SGZ215" s="6"/>
      <c r="SHA215" s="6"/>
      <c r="SHB215" s="6"/>
      <c r="SHC215" s="6"/>
      <c r="SHD215" s="6"/>
      <c r="SHE215" s="6"/>
      <c r="SHF215" s="6"/>
      <c r="SHG215" s="6"/>
      <c r="SHH215" s="6"/>
      <c r="SHI215" s="6"/>
      <c r="SHJ215" s="6"/>
      <c r="SHK215" s="6"/>
      <c r="SHL215" s="6"/>
      <c r="SHM215" s="6"/>
      <c r="SHN215" s="6"/>
      <c r="SHO215" s="6"/>
      <c r="SHP215" s="6"/>
      <c r="SHQ215" s="6"/>
      <c r="SHR215" s="6"/>
      <c r="SHS215" s="6"/>
      <c r="SHT215" s="6"/>
      <c r="SHU215" s="6"/>
      <c r="SHV215" s="6"/>
      <c r="SHW215" s="6"/>
      <c r="SHX215" s="6"/>
      <c r="SHY215" s="6"/>
      <c r="SHZ215" s="6"/>
      <c r="SIA215" s="6"/>
      <c r="SIB215" s="6"/>
      <c r="SIC215" s="6"/>
      <c r="SID215" s="6"/>
      <c r="SIE215" s="6"/>
      <c r="SIF215" s="6"/>
      <c r="SIG215" s="6"/>
      <c r="SIH215" s="6"/>
      <c r="SII215" s="6"/>
      <c r="SIJ215" s="6"/>
      <c r="SIK215" s="6"/>
      <c r="SIL215" s="6"/>
      <c r="SIM215" s="6"/>
      <c r="SIN215" s="6"/>
      <c r="SIO215" s="6"/>
      <c r="SIP215" s="6"/>
      <c r="SIQ215" s="6"/>
      <c r="SIR215" s="6"/>
      <c r="SIS215" s="6"/>
      <c r="SIT215" s="6"/>
      <c r="SIU215" s="6"/>
      <c r="SIV215" s="6"/>
      <c r="SIW215" s="6"/>
      <c r="SIX215" s="6"/>
      <c r="SIY215" s="6"/>
      <c r="SIZ215" s="6"/>
      <c r="SJA215" s="6"/>
      <c r="SJB215" s="6"/>
      <c r="SJC215" s="6"/>
      <c r="SJD215" s="6"/>
      <c r="SJE215" s="6"/>
      <c r="SJF215" s="6"/>
      <c r="SJG215" s="6"/>
      <c r="SJH215" s="6"/>
      <c r="SJI215" s="6"/>
      <c r="SJJ215" s="6"/>
      <c r="SJK215" s="6"/>
      <c r="SJL215" s="6"/>
      <c r="SJM215" s="6"/>
      <c r="SJN215" s="6"/>
      <c r="SJO215" s="6"/>
      <c r="SJP215" s="6"/>
      <c r="SJQ215" s="6"/>
      <c r="SJR215" s="6"/>
      <c r="SJS215" s="6"/>
      <c r="SJT215" s="6"/>
      <c r="SJU215" s="6"/>
      <c r="SJV215" s="6"/>
      <c r="SJW215" s="6"/>
      <c r="SJX215" s="6"/>
      <c r="SJY215" s="6"/>
      <c r="SJZ215" s="6"/>
      <c r="SKA215" s="6"/>
      <c r="SKB215" s="6"/>
      <c r="SKC215" s="6"/>
      <c r="SKD215" s="6"/>
      <c r="SKE215" s="6"/>
      <c r="SKF215" s="6"/>
      <c r="SKG215" s="6"/>
      <c r="SKH215" s="6"/>
      <c r="SKI215" s="6"/>
      <c r="SKJ215" s="6"/>
      <c r="SKK215" s="6"/>
      <c r="SKL215" s="6"/>
      <c r="SKM215" s="6"/>
      <c r="SKN215" s="6"/>
      <c r="SKO215" s="6"/>
      <c r="SKP215" s="6"/>
      <c r="SKQ215" s="6"/>
      <c r="SKR215" s="6"/>
      <c r="SKS215" s="6"/>
      <c r="SKT215" s="6"/>
      <c r="SKU215" s="6"/>
      <c r="SKV215" s="6"/>
      <c r="SKW215" s="6"/>
      <c r="SKX215" s="6"/>
      <c r="SKY215" s="6"/>
      <c r="SKZ215" s="6"/>
      <c r="SLA215" s="6"/>
      <c r="SLB215" s="6"/>
      <c r="SLC215" s="6"/>
      <c r="SLD215" s="6"/>
      <c r="SLE215" s="6"/>
      <c r="SLF215" s="6"/>
      <c r="SLG215" s="6"/>
      <c r="SLH215" s="6"/>
      <c r="SLI215" s="6"/>
      <c r="SLJ215" s="6"/>
      <c r="SLK215" s="6"/>
      <c r="SLL215" s="6"/>
      <c r="SLM215" s="6"/>
      <c r="SLN215" s="6"/>
      <c r="SLO215" s="6"/>
      <c r="SLP215" s="6"/>
      <c r="SLQ215" s="6"/>
      <c r="SLR215" s="6"/>
      <c r="SLS215" s="6"/>
      <c r="SLT215" s="6"/>
      <c r="SLU215" s="6"/>
      <c r="SLV215" s="6"/>
      <c r="SLW215" s="6"/>
      <c r="SLX215" s="6"/>
      <c r="SLY215" s="6"/>
      <c r="SLZ215" s="6"/>
      <c r="SMA215" s="6"/>
      <c r="SMB215" s="6"/>
      <c r="SMC215" s="6"/>
      <c r="SMD215" s="6"/>
      <c r="SME215" s="6"/>
      <c r="SMF215" s="6"/>
      <c r="SMG215" s="6"/>
      <c r="SMH215" s="6"/>
      <c r="SMI215" s="6"/>
      <c r="SMJ215" s="6"/>
      <c r="SMK215" s="6"/>
      <c r="SML215" s="6"/>
      <c r="SMM215" s="6"/>
      <c r="SMN215" s="6"/>
      <c r="SMO215" s="6"/>
      <c r="SMP215" s="6"/>
      <c r="SMQ215" s="6"/>
      <c r="SMR215" s="6"/>
      <c r="SMS215" s="6"/>
      <c r="SMT215" s="6"/>
      <c r="SMU215" s="6"/>
      <c r="SMV215" s="6"/>
      <c r="SMW215" s="6"/>
      <c r="SMX215" s="6"/>
      <c r="SMY215" s="6"/>
      <c r="SMZ215" s="6"/>
      <c r="SNA215" s="6"/>
      <c r="SNB215" s="6"/>
      <c r="SNC215" s="6"/>
      <c r="SND215" s="6"/>
      <c r="SNE215" s="6"/>
      <c r="SNF215" s="6"/>
      <c r="SNG215" s="6"/>
      <c r="SNH215" s="6"/>
      <c r="SNI215" s="6"/>
      <c r="SNJ215" s="6"/>
      <c r="SNK215" s="6"/>
      <c r="SNL215" s="6"/>
      <c r="SNM215" s="6"/>
      <c r="SNN215" s="6"/>
      <c r="SNO215" s="6"/>
      <c r="SNP215" s="6"/>
      <c r="SNQ215" s="6"/>
      <c r="SNR215" s="6"/>
      <c r="SNS215" s="6"/>
      <c r="SNT215" s="6"/>
      <c r="SNU215" s="6"/>
      <c r="SNV215" s="6"/>
      <c r="SNW215" s="6"/>
      <c r="SNX215" s="6"/>
      <c r="SNY215" s="6"/>
      <c r="SNZ215" s="6"/>
      <c r="SOA215" s="6"/>
      <c r="SOB215" s="6"/>
      <c r="SOC215" s="6"/>
      <c r="SOD215" s="6"/>
      <c r="SOE215" s="6"/>
      <c r="SOF215" s="6"/>
      <c r="SOG215" s="6"/>
      <c r="SOH215" s="6"/>
      <c r="SOI215" s="6"/>
      <c r="SOJ215" s="6"/>
      <c r="SOK215" s="6"/>
      <c r="SOL215" s="6"/>
      <c r="SOM215" s="6"/>
      <c r="SON215" s="6"/>
      <c r="SOO215" s="6"/>
      <c r="SOP215" s="6"/>
      <c r="SOQ215" s="6"/>
      <c r="SOR215" s="6"/>
      <c r="SOS215" s="6"/>
      <c r="SOT215" s="6"/>
      <c r="SOU215" s="6"/>
      <c r="SOV215" s="6"/>
      <c r="SOW215" s="6"/>
      <c r="SOX215" s="6"/>
      <c r="SOY215" s="6"/>
      <c r="SOZ215" s="6"/>
      <c r="SPA215" s="6"/>
      <c r="SPB215" s="6"/>
      <c r="SPC215" s="6"/>
      <c r="SPD215" s="6"/>
      <c r="SPE215" s="6"/>
      <c r="SPF215" s="6"/>
      <c r="SPG215" s="6"/>
      <c r="SPH215" s="6"/>
      <c r="SPI215" s="6"/>
      <c r="SPJ215" s="6"/>
      <c r="SPK215" s="6"/>
      <c r="SPL215" s="6"/>
      <c r="SPM215" s="6"/>
      <c r="SPN215" s="6"/>
      <c r="SPO215" s="6"/>
      <c r="SPP215" s="6"/>
      <c r="SPQ215" s="6"/>
      <c r="SPR215" s="6"/>
      <c r="SPS215" s="6"/>
      <c r="SPT215" s="6"/>
      <c r="SPU215" s="6"/>
      <c r="SPV215" s="6"/>
      <c r="SPW215" s="6"/>
      <c r="SPX215" s="6"/>
      <c r="SPY215" s="6"/>
      <c r="SPZ215" s="6"/>
      <c r="SQA215" s="6"/>
      <c r="SQB215" s="6"/>
      <c r="SQC215" s="6"/>
      <c r="SQD215" s="6"/>
      <c r="SQE215" s="6"/>
      <c r="SQF215" s="6"/>
      <c r="SQG215" s="6"/>
      <c r="SQH215" s="6"/>
      <c r="SQI215" s="6"/>
      <c r="SQJ215" s="6"/>
      <c r="SQK215" s="6"/>
      <c r="SQL215" s="6"/>
      <c r="SQM215" s="6"/>
      <c r="SQN215" s="6"/>
      <c r="SQO215" s="6"/>
      <c r="SQP215" s="6"/>
      <c r="SQQ215" s="6"/>
      <c r="SQR215" s="6"/>
      <c r="SQS215" s="6"/>
      <c r="SQT215" s="6"/>
      <c r="SQU215" s="6"/>
      <c r="SQV215" s="6"/>
      <c r="SQW215" s="6"/>
      <c r="SQX215" s="6"/>
      <c r="SQY215" s="6"/>
      <c r="SQZ215" s="6"/>
      <c r="SRA215" s="6"/>
      <c r="SRB215" s="6"/>
      <c r="SRC215" s="6"/>
      <c r="SRD215" s="6"/>
      <c r="SRE215" s="6"/>
      <c r="SRF215" s="6"/>
      <c r="SRG215" s="6"/>
      <c r="SRH215" s="6"/>
      <c r="SRI215" s="6"/>
      <c r="SRJ215" s="6"/>
      <c r="SRK215" s="6"/>
      <c r="SRL215" s="6"/>
      <c r="SRM215" s="6"/>
      <c r="SRN215" s="6"/>
      <c r="SRO215" s="6"/>
      <c r="SRP215" s="6"/>
      <c r="SRQ215" s="6"/>
      <c r="SRR215" s="6"/>
      <c r="SRS215" s="6"/>
      <c r="SRT215" s="6"/>
      <c r="SRU215" s="6"/>
      <c r="SRV215" s="6"/>
      <c r="SRW215" s="6"/>
      <c r="SRX215" s="6"/>
      <c r="SRY215" s="6"/>
      <c r="SRZ215" s="6"/>
      <c r="SSA215" s="6"/>
      <c r="SSB215" s="6"/>
      <c r="SSC215" s="6"/>
      <c r="SSD215" s="6"/>
      <c r="SSE215" s="6"/>
      <c r="SSF215" s="6"/>
      <c r="SSG215" s="6"/>
      <c r="SSH215" s="6"/>
      <c r="SSI215" s="6"/>
      <c r="SSJ215" s="6"/>
      <c r="SSK215" s="6"/>
      <c r="SSL215" s="6"/>
      <c r="SSM215" s="6"/>
      <c r="SSN215" s="6"/>
      <c r="SSO215" s="6"/>
      <c r="SSP215" s="6"/>
      <c r="SSQ215" s="6"/>
      <c r="SSR215" s="6"/>
      <c r="SSS215" s="6"/>
      <c r="SST215" s="6"/>
      <c r="SSU215" s="6"/>
      <c r="SSV215" s="6"/>
      <c r="SSW215" s="6"/>
      <c r="SSX215" s="6"/>
      <c r="SSY215" s="6"/>
      <c r="SSZ215" s="6"/>
      <c r="STA215" s="6"/>
      <c r="STB215" s="6"/>
      <c r="STC215" s="6"/>
      <c r="STD215" s="6"/>
      <c r="STE215" s="6"/>
      <c r="STF215" s="6"/>
      <c r="STG215" s="6"/>
      <c r="STH215" s="6"/>
      <c r="STI215" s="6"/>
      <c r="STJ215" s="6"/>
      <c r="STK215" s="6"/>
      <c r="STL215" s="6"/>
      <c r="STM215" s="6"/>
      <c r="STN215" s="6"/>
      <c r="STO215" s="6"/>
      <c r="STP215" s="6"/>
      <c r="STQ215" s="6"/>
      <c r="STR215" s="6"/>
      <c r="STS215" s="6"/>
      <c r="STT215" s="6"/>
      <c r="STU215" s="6"/>
      <c r="STV215" s="6"/>
      <c r="STW215" s="6"/>
      <c r="STX215" s="6"/>
      <c r="STY215" s="6"/>
      <c r="STZ215" s="6"/>
      <c r="SUA215" s="6"/>
      <c r="SUB215" s="6"/>
      <c r="SUC215" s="6"/>
      <c r="SUD215" s="6"/>
      <c r="SUE215" s="6"/>
      <c r="SUF215" s="6"/>
      <c r="SUG215" s="6"/>
      <c r="SUH215" s="6"/>
      <c r="SUI215" s="6"/>
      <c r="SUJ215" s="6"/>
      <c r="SUK215" s="6"/>
      <c r="SUL215" s="6"/>
      <c r="SUM215" s="6"/>
      <c r="SUN215" s="6"/>
      <c r="SUO215" s="6"/>
      <c r="SUP215" s="6"/>
      <c r="SUQ215" s="6"/>
      <c r="SUR215" s="6"/>
      <c r="SUS215" s="6"/>
      <c r="SUT215" s="6"/>
      <c r="SUU215" s="6"/>
      <c r="SUV215" s="6"/>
      <c r="SUW215" s="6"/>
      <c r="SUX215" s="6"/>
      <c r="SUY215" s="6"/>
      <c r="SUZ215" s="6"/>
      <c r="SVA215" s="6"/>
      <c r="SVB215" s="6"/>
      <c r="SVC215" s="6"/>
      <c r="SVD215" s="6"/>
      <c r="SVE215" s="6"/>
      <c r="SVF215" s="6"/>
      <c r="SVG215" s="6"/>
      <c r="SVH215" s="6"/>
      <c r="SVI215" s="6"/>
      <c r="SVJ215" s="6"/>
      <c r="SVK215" s="6"/>
      <c r="SVL215" s="6"/>
      <c r="SVM215" s="6"/>
      <c r="SVN215" s="6"/>
      <c r="SVO215" s="6"/>
      <c r="SVP215" s="6"/>
      <c r="SVQ215" s="6"/>
      <c r="SVR215" s="6"/>
      <c r="SVS215" s="6"/>
      <c r="SVT215" s="6"/>
      <c r="SVU215" s="6"/>
      <c r="SVV215" s="6"/>
      <c r="SVW215" s="6"/>
      <c r="SVX215" s="6"/>
      <c r="SVY215" s="6"/>
      <c r="SVZ215" s="6"/>
      <c r="SWA215" s="6"/>
      <c r="SWB215" s="6"/>
      <c r="SWC215" s="6"/>
      <c r="SWD215" s="6"/>
      <c r="SWE215" s="6"/>
      <c r="SWF215" s="6"/>
      <c r="SWG215" s="6"/>
      <c r="SWH215" s="6"/>
      <c r="SWI215" s="6"/>
      <c r="SWJ215" s="6"/>
      <c r="SWK215" s="6"/>
      <c r="SWL215" s="6"/>
      <c r="SWM215" s="6"/>
      <c r="SWN215" s="6"/>
      <c r="SWO215" s="6"/>
      <c r="SWP215" s="6"/>
      <c r="SWQ215" s="6"/>
      <c r="SWR215" s="6"/>
      <c r="SWS215" s="6"/>
      <c r="SWT215" s="6"/>
      <c r="SWU215" s="6"/>
      <c r="SWV215" s="6"/>
      <c r="SWW215" s="6"/>
      <c r="SWX215" s="6"/>
      <c r="SWY215" s="6"/>
      <c r="SWZ215" s="6"/>
      <c r="SXA215" s="6"/>
      <c r="SXB215" s="6"/>
      <c r="SXC215" s="6"/>
      <c r="SXD215" s="6"/>
      <c r="SXE215" s="6"/>
      <c r="SXF215" s="6"/>
      <c r="SXG215" s="6"/>
      <c r="SXH215" s="6"/>
      <c r="SXI215" s="6"/>
      <c r="SXJ215" s="6"/>
      <c r="SXK215" s="6"/>
      <c r="SXL215" s="6"/>
      <c r="SXM215" s="6"/>
      <c r="SXN215" s="6"/>
      <c r="SXO215" s="6"/>
      <c r="SXP215" s="6"/>
      <c r="SXQ215" s="6"/>
      <c r="SXR215" s="6"/>
      <c r="SXS215" s="6"/>
      <c r="SXT215" s="6"/>
      <c r="SXU215" s="6"/>
      <c r="SXV215" s="6"/>
      <c r="SXW215" s="6"/>
      <c r="SXX215" s="6"/>
      <c r="SXY215" s="6"/>
      <c r="SXZ215" s="6"/>
      <c r="SYA215" s="6"/>
      <c r="SYB215" s="6"/>
      <c r="SYC215" s="6"/>
      <c r="SYD215" s="6"/>
      <c r="SYE215" s="6"/>
      <c r="SYF215" s="6"/>
      <c r="SYG215" s="6"/>
      <c r="SYH215" s="6"/>
      <c r="SYI215" s="6"/>
      <c r="SYJ215" s="6"/>
      <c r="SYK215" s="6"/>
      <c r="SYL215" s="6"/>
      <c r="SYM215" s="6"/>
      <c r="SYN215" s="6"/>
      <c r="SYO215" s="6"/>
      <c r="SYP215" s="6"/>
      <c r="SYQ215" s="6"/>
      <c r="SYR215" s="6"/>
      <c r="SYS215" s="6"/>
      <c r="SYT215" s="6"/>
      <c r="SYU215" s="6"/>
      <c r="SYV215" s="6"/>
      <c r="SYW215" s="6"/>
      <c r="SYX215" s="6"/>
      <c r="SYY215" s="6"/>
      <c r="SYZ215" s="6"/>
      <c r="SZA215" s="6"/>
      <c r="SZB215" s="6"/>
      <c r="SZC215" s="6"/>
      <c r="SZD215" s="6"/>
      <c r="SZE215" s="6"/>
      <c r="SZF215" s="6"/>
      <c r="SZG215" s="6"/>
      <c r="SZH215" s="6"/>
      <c r="SZI215" s="6"/>
      <c r="SZJ215" s="6"/>
      <c r="SZK215" s="6"/>
      <c r="SZL215" s="6"/>
      <c r="SZM215" s="6"/>
      <c r="SZN215" s="6"/>
      <c r="SZO215" s="6"/>
      <c r="SZP215" s="6"/>
      <c r="SZQ215" s="6"/>
      <c r="SZR215" s="6"/>
      <c r="SZS215" s="6"/>
      <c r="SZT215" s="6"/>
      <c r="SZU215" s="6"/>
      <c r="SZV215" s="6"/>
      <c r="SZW215" s="6"/>
      <c r="SZX215" s="6"/>
      <c r="SZY215" s="6"/>
      <c r="SZZ215" s="6"/>
      <c r="TAA215" s="6"/>
      <c r="TAB215" s="6"/>
      <c r="TAC215" s="6"/>
      <c r="TAD215" s="6"/>
      <c r="TAE215" s="6"/>
      <c r="TAF215" s="6"/>
      <c r="TAG215" s="6"/>
      <c r="TAH215" s="6"/>
      <c r="TAI215" s="6"/>
      <c r="TAJ215" s="6"/>
      <c r="TAK215" s="6"/>
      <c r="TAL215" s="6"/>
      <c r="TAM215" s="6"/>
      <c r="TAN215" s="6"/>
      <c r="TAO215" s="6"/>
      <c r="TAP215" s="6"/>
      <c r="TAQ215" s="6"/>
      <c r="TAR215" s="6"/>
      <c r="TAS215" s="6"/>
      <c r="TAT215" s="6"/>
      <c r="TAU215" s="6"/>
      <c r="TAV215" s="6"/>
      <c r="TAW215" s="6"/>
      <c r="TAX215" s="6"/>
      <c r="TAY215" s="6"/>
      <c r="TAZ215" s="6"/>
      <c r="TBA215" s="6"/>
      <c r="TBB215" s="6"/>
      <c r="TBC215" s="6"/>
      <c r="TBD215" s="6"/>
      <c r="TBE215" s="6"/>
      <c r="TBF215" s="6"/>
      <c r="TBG215" s="6"/>
      <c r="TBH215" s="6"/>
      <c r="TBI215" s="6"/>
      <c r="TBJ215" s="6"/>
      <c r="TBK215" s="6"/>
      <c r="TBL215" s="6"/>
      <c r="TBM215" s="6"/>
      <c r="TBN215" s="6"/>
      <c r="TBO215" s="6"/>
      <c r="TBP215" s="6"/>
      <c r="TBQ215" s="6"/>
      <c r="TBR215" s="6"/>
      <c r="TBS215" s="6"/>
      <c r="TBT215" s="6"/>
      <c r="TBU215" s="6"/>
      <c r="TBV215" s="6"/>
      <c r="TBW215" s="6"/>
      <c r="TBX215" s="6"/>
      <c r="TBY215" s="6"/>
      <c r="TBZ215" s="6"/>
      <c r="TCA215" s="6"/>
      <c r="TCB215" s="6"/>
      <c r="TCC215" s="6"/>
      <c r="TCD215" s="6"/>
      <c r="TCE215" s="6"/>
      <c r="TCF215" s="6"/>
      <c r="TCG215" s="6"/>
      <c r="TCH215" s="6"/>
      <c r="TCI215" s="6"/>
      <c r="TCJ215" s="6"/>
      <c r="TCK215" s="6"/>
      <c r="TCL215" s="6"/>
      <c r="TCM215" s="6"/>
      <c r="TCN215" s="6"/>
      <c r="TCO215" s="6"/>
      <c r="TCP215" s="6"/>
      <c r="TCQ215" s="6"/>
      <c r="TCR215" s="6"/>
      <c r="TCS215" s="6"/>
      <c r="TCT215" s="6"/>
      <c r="TCU215" s="6"/>
      <c r="TCV215" s="6"/>
      <c r="TCW215" s="6"/>
      <c r="TCX215" s="6"/>
      <c r="TCY215" s="6"/>
      <c r="TCZ215" s="6"/>
      <c r="TDA215" s="6"/>
      <c r="TDB215" s="6"/>
      <c r="TDC215" s="6"/>
      <c r="TDD215" s="6"/>
      <c r="TDE215" s="6"/>
      <c r="TDF215" s="6"/>
      <c r="TDG215" s="6"/>
      <c r="TDH215" s="6"/>
      <c r="TDI215" s="6"/>
      <c r="TDJ215" s="6"/>
      <c r="TDK215" s="6"/>
      <c r="TDL215" s="6"/>
      <c r="TDM215" s="6"/>
      <c r="TDN215" s="6"/>
      <c r="TDO215" s="6"/>
      <c r="TDP215" s="6"/>
      <c r="TDQ215" s="6"/>
      <c r="TDR215" s="6"/>
      <c r="TDS215" s="6"/>
      <c r="TDT215" s="6"/>
      <c r="TDU215" s="6"/>
      <c r="TDV215" s="6"/>
      <c r="TDW215" s="6"/>
      <c r="TDX215" s="6"/>
      <c r="TDY215" s="6"/>
      <c r="TDZ215" s="6"/>
      <c r="TEA215" s="6"/>
      <c r="TEB215" s="6"/>
      <c r="TEC215" s="6"/>
      <c r="TED215" s="6"/>
      <c r="TEE215" s="6"/>
      <c r="TEF215" s="6"/>
      <c r="TEG215" s="6"/>
      <c r="TEH215" s="6"/>
      <c r="TEI215" s="6"/>
      <c r="TEJ215" s="6"/>
      <c r="TEK215" s="6"/>
      <c r="TEL215" s="6"/>
      <c r="TEM215" s="6"/>
      <c r="TEN215" s="6"/>
      <c r="TEO215" s="6"/>
      <c r="TEP215" s="6"/>
      <c r="TEQ215" s="6"/>
      <c r="TER215" s="6"/>
      <c r="TES215" s="6"/>
      <c r="TET215" s="6"/>
      <c r="TEU215" s="6"/>
      <c r="TEV215" s="6"/>
      <c r="TEW215" s="6"/>
      <c r="TEX215" s="6"/>
      <c r="TEY215" s="6"/>
      <c r="TEZ215" s="6"/>
      <c r="TFA215" s="6"/>
      <c r="TFB215" s="6"/>
      <c r="TFC215" s="6"/>
      <c r="TFD215" s="6"/>
      <c r="TFE215" s="6"/>
      <c r="TFF215" s="6"/>
      <c r="TFG215" s="6"/>
      <c r="TFH215" s="6"/>
      <c r="TFI215" s="6"/>
      <c r="TFJ215" s="6"/>
      <c r="TFK215" s="6"/>
      <c r="TFL215" s="6"/>
      <c r="TFM215" s="6"/>
      <c r="TFN215" s="6"/>
      <c r="TFO215" s="6"/>
      <c r="TFP215" s="6"/>
      <c r="TFQ215" s="6"/>
      <c r="TFR215" s="6"/>
      <c r="TFS215" s="6"/>
      <c r="TFT215" s="6"/>
      <c r="TFU215" s="6"/>
      <c r="TFV215" s="6"/>
      <c r="TFW215" s="6"/>
      <c r="TFX215" s="6"/>
      <c r="TFY215" s="6"/>
      <c r="TFZ215" s="6"/>
      <c r="TGA215" s="6"/>
      <c r="TGB215" s="6"/>
      <c r="TGC215" s="6"/>
      <c r="TGD215" s="6"/>
      <c r="TGE215" s="6"/>
      <c r="TGF215" s="6"/>
      <c r="TGG215" s="6"/>
      <c r="TGH215" s="6"/>
      <c r="TGI215" s="6"/>
      <c r="TGJ215" s="6"/>
      <c r="TGK215" s="6"/>
      <c r="TGL215" s="6"/>
      <c r="TGM215" s="6"/>
      <c r="TGN215" s="6"/>
      <c r="TGO215" s="6"/>
      <c r="TGP215" s="6"/>
      <c r="TGQ215" s="6"/>
      <c r="TGR215" s="6"/>
      <c r="TGS215" s="6"/>
      <c r="TGT215" s="6"/>
      <c r="TGU215" s="6"/>
      <c r="TGV215" s="6"/>
      <c r="TGW215" s="6"/>
      <c r="TGX215" s="6"/>
      <c r="TGY215" s="6"/>
      <c r="TGZ215" s="6"/>
      <c r="THA215" s="6"/>
      <c r="THB215" s="6"/>
      <c r="THC215" s="6"/>
      <c r="THD215" s="6"/>
      <c r="THE215" s="6"/>
      <c r="THF215" s="6"/>
      <c r="THG215" s="6"/>
      <c r="THH215" s="6"/>
      <c r="THI215" s="6"/>
      <c r="THJ215" s="6"/>
      <c r="THK215" s="6"/>
      <c r="THL215" s="6"/>
      <c r="THM215" s="6"/>
      <c r="THN215" s="6"/>
      <c r="THO215" s="6"/>
      <c r="THP215" s="6"/>
      <c r="THQ215" s="6"/>
      <c r="THR215" s="6"/>
      <c r="THS215" s="6"/>
      <c r="THT215" s="6"/>
      <c r="THU215" s="6"/>
      <c r="THV215" s="6"/>
      <c r="THW215" s="6"/>
      <c r="THX215" s="6"/>
      <c r="THY215" s="6"/>
      <c r="THZ215" s="6"/>
      <c r="TIA215" s="6"/>
      <c r="TIB215" s="6"/>
      <c r="TIC215" s="6"/>
      <c r="TID215" s="6"/>
      <c r="TIE215" s="6"/>
      <c r="TIF215" s="6"/>
      <c r="TIG215" s="6"/>
      <c r="TIH215" s="6"/>
      <c r="TII215" s="6"/>
      <c r="TIJ215" s="6"/>
      <c r="TIK215" s="6"/>
      <c r="TIL215" s="6"/>
      <c r="TIM215" s="6"/>
      <c r="TIN215" s="6"/>
      <c r="TIO215" s="6"/>
      <c r="TIP215" s="6"/>
      <c r="TIQ215" s="6"/>
      <c r="TIR215" s="6"/>
      <c r="TIS215" s="6"/>
      <c r="TIT215" s="6"/>
      <c r="TIU215" s="6"/>
      <c r="TIV215" s="6"/>
      <c r="TIW215" s="6"/>
      <c r="TIX215" s="6"/>
      <c r="TIY215" s="6"/>
      <c r="TIZ215" s="6"/>
      <c r="TJA215" s="6"/>
      <c r="TJB215" s="6"/>
      <c r="TJC215" s="6"/>
      <c r="TJD215" s="6"/>
      <c r="TJE215" s="6"/>
      <c r="TJF215" s="6"/>
      <c r="TJG215" s="6"/>
      <c r="TJH215" s="6"/>
      <c r="TJI215" s="6"/>
      <c r="TJJ215" s="6"/>
      <c r="TJK215" s="6"/>
      <c r="TJL215" s="6"/>
      <c r="TJM215" s="6"/>
      <c r="TJN215" s="6"/>
      <c r="TJO215" s="6"/>
      <c r="TJP215" s="6"/>
      <c r="TJQ215" s="6"/>
      <c r="TJR215" s="6"/>
      <c r="TJS215" s="6"/>
      <c r="TJT215" s="6"/>
      <c r="TJU215" s="6"/>
      <c r="TJV215" s="6"/>
      <c r="TJW215" s="6"/>
      <c r="TJX215" s="6"/>
      <c r="TJY215" s="6"/>
      <c r="TJZ215" s="6"/>
      <c r="TKA215" s="6"/>
      <c r="TKB215" s="6"/>
      <c r="TKC215" s="6"/>
      <c r="TKD215" s="6"/>
      <c r="TKE215" s="6"/>
      <c r="TKF215" s="6"/>
      <c r="TKG215" s="6"/>
      <c r="TKH215" s="6"/>
      <c r="TKI215" s="6"/>
      <c r="TKJ215" s="6"/>
      <c r="TKK215" s="6"/>
      <c r="TKL215" s="6"/>
      <c r="TKM215" s="6"/>
      <c r="TKN215" s="6"/>
      <c r="TKO215" s="6"/>
      <c r="TKP215" s="6"/>
      <c r="TKQ215" s="6"/>
      <c r="TKR215" s="6"/>
      <c r="TKS215" s="6"/>
      <c r="TKT215" s="6"/>
      <c r="TKU215" s="6"/>
      <c r="TKV215" s="6"/>
      <c r="TKW215" s="6"/>
      <c r="TKX215" s="6"/>
      <c r="TKY215" s="6"/>
      <c r="TKZ215" s="6"/>
      <c r="TLA215" s="6"/>
      <c r="TLB215" s="6"/>
      <c r="TLC215" s="6"/>
      <c r="TLD215" s="6"/>
      <c r="TLE215" s="6"/>
      <c r="TLF215" s="6"/>
      <c r="TLG215" s="6"/>
      <c r="TLH215" s="6"/>
      <c r="TLI215" s="6"/>
      <c r="TLJ215" s="6"/>
      <c r="TLK215" s="6"/>
      <c r="TLL215" s="6"/>
      <c r="TLM215" s="6"/>
      <c r="TLN215" s="6"/>
      <c r="TLO215" s="6"/>
      <c r="TLP215" s="6"/>
      <c r="TLQ215" s="6"/>
      <c r="TLR215" s="6"/>
      <c r="TLS215" s="6"/>
      <c r="TLT215" s="6"/>
      <c r="TLU215" s="6"/>
      <c r="TLV215" s="6"/>
      <c r="TLW215" s="6"/>
      <c r="TLX215" s="6"/>
      <c r="TLY215" s="6"/>
      <c r="TLZ215" s="6"/>
      <c r="TMA215" s="6"/>
      <c r="TMB215" s="6"/>
      <c r="TMC215" s="6"/>
      <c r="TMD215" s="6"/>
      <c r="TME215" s="6"/>
      <c r="TMF215" s="6"/>
      <c r="TMG215" s="6"/>
      <c r="TMH215" s="6"/>
      <c r="TMI215" s="6"/>
      <c r="TMJ215" s="6"/>
      <c r="TMK215" s="6"/>
      <c r="TML215" s="6"/>
      <c r="TMM215" s="6"/>
      <c r="TMN215" s="6"/>
      <c r="TMO215" s="6"/>
      <c r="TMP215" s="6"/>
      <c r="TMQ215" s="6"/>
      <c r="TMR215" s="6"/>
      <c r="TMS215" s="6"/>
      <c r="TMT215" s="6"/>
      <c r="TMU215" s="6"/>
      <c r="TMV215" s="6"/>
      <c r="TMW215" s="6"/>
      <c r="TMX215" s="6"/>
      <c r="TMY215" s="6"/>
      <c r="TMZ215" s="6"/>
      <c r="TNA215" s="6"/>
      <c r="TNB215" s="6"/>
      <c r="TNC215" s="6"/>
      <c r="TND215" s="6"/>
      <c r="TNE215" s="6"/>
      <c r="TNF215" s="6"/>
      <c r="TNG215" s="6"/>
      <c r="TNH215" s="6"/>
      <c r="TNI215" s="6"/>
      <c r="TNJ215" s="6"/>
      <c r="TNK215" s="6"/>
      <c r="TNL215" s="6"/>
      <c r="TNM215" s="6"/>
      <c r="TNN215" s="6"/>
      <c r="TNO215" s="6"/>
      <c r="TNP215" s="6"/>
      <c r="TNQ215" s="6"/>
      <c r="TNR215" s="6"/>
      <c r="TNS215" s="6"/>
      <c r="TNT215" s="6"/>
      <c r="TNU215" s="6"/>
      <c r="TNV215" s="6"/>
      <c r="TNW215" s="6"/>
      <c r="TNX215" s="6"/>
      <c r="TNY215" s="6"/>
      <c r="TNZ215" s="6"/>
      <c r="TOA215" s="6"/>
      <c r="TOB215" s="6"/>
      <c r="TOC215" s="6"/>
      <c r="TOD215" s="6"/>
      <c r="TOE215" s="6"/>
      <c r="TOF215" s="6"/>
      <c r="TOG215" s="6"/>
      <c r="TOH215" s="6"/>
      <c r="TOI215" s="6"/>
      <c r="TOJ215" s="6"/>
      <c r="TOK215" s="6"/>
      <c r="TOL215" s="6"/>
      <c r="TOM215" s="6"/>
      <c r="TON215" s="6"/>
      <c r="TOO215" s="6"/>
      <c r="TOP215" s="6"/>
      <c r="TOQ215" s="6"/>
      <c r="TOR215" s="6"/>
      <c r="TOS215" s="6"/>
      <c r="TOT215" s="6"/>
      <c r="TOU215" s="6"/>
      <c r="TOV215" s="6"/>
      <c r="TOW215" s="6"/>
      <c r="TOX215" s="6"/>
      <c r="TOY215" s="6"/>
      <c r="TOZ215" s="6"/>
      <c r="TPA215" s="6"/>
      <c r="TPB215" s="6"/>
      <c r="TPC215" s="6"/>
      <c r="TPD215" s="6"/>
      <c r="TPE215" s="6"/>
      <c r="TPF215" s="6"/>
      <c r="TPG215" s="6"/>
      <c r="TPH215" s="6"/>
      <c r="TPI215" s="6"/>
      <c r="TPJ215" s="6"/>
      <c r="TPK215" s="6"/>
      <c r="TPL215" s="6"/>
      <c r="TPM215" s="6"/>
      <c r="TPN215" s="6"/>
      <c r="TPO215" s="6"/>
      <c r="TPP215" s="6"/>
      <c r="TPQ215" s="6"/>
      <c r="TPR215" s="6"/>
      <c r="TPS215" s="6"/>
      <c r="TPT215" s="6"/>
      <c r="TPU215" s="6"/>
      <c r="TPV215" s="6"/>
      <c r="TPW215" s="6"/>
      <c r="TPX215" s="6"/>
      <c r="TPY215" s="6"/>
      <c r="TPZ215" s="6"/>
      <c r="TQA215" s="6"/>
      <c r="TQB215" s="6"/>
      <c r="TQC215" s="6"/>
      <c r="TQD215" s="6"/>
      <c r="TQE215" s="6"/>
      <c r="TQF215" s="6"/>
      <c r="TQG215" s="6"/>
      <c r="TQH215" s="6"/>
      <c r="TQI215" s="6"/>
      <c r="TQJ215" s="6"/>
      <c r="TQK215" s="6"/>
      <c r="TQL215" s="6"/>
      <c r="TQM215" s="6"/>
      <c r="TQN215" s="6"/>
      <c r="TQO215" s="6"/>
      <c r="TQP215" s="6"/>
      <c r="TQQ215" s="6"/>
      <c r="TQR215" s="6"/>
      <c r="TQS215" s="6"/>
      <c r="TQT215" s="6"/>
      <c r="TQU215" s="6"/>
      <c r="TQV215" s="6"/>
      <c r="TQW215" s="6"/>
      <c r="TQX215" s="6"/>
      <c r="TQY215" s="6"/>
      <c r="TQZ215" s="6"/>
      <c r="TRA215" s="6"/>
      <c r="TRB215" s="6"/>
      <c r="TRC215" s="6"/>
      <c r="TRD215" s="6"/>
      <c r="TRE215" s="6"/>
      <c r="TRF215" s="6"/>
      <c r="TRG215" s="6"/>
      <c r="TRH215" s="6"/>
      <c r="TRI215" s="6"/>
      <c r="TRJ215" s="6"/>
      <c r="TRK215" s="6"/>
      <c r="TRL215" s="6"/>
      <c r="TRM215" s="6"/>
      <c r="TRN215" s="6"/>
      <c r="TRO215" s="6"/>
      <c r="TRP215" s="6"/>
      <c r="TRQ215" s="6"/>
      <c r="TRR215" s="6"/>
      <c r="TRS215" s="6"/>
      <c r="TRT215" s="6"/>
      <c r="TRU215" s="6"/>
      <c r="TRV215" s="6"/>
      <c r="TRW215" s="6"/>
      <c r="TRX215" s="6"/>
      <c r="TRY215" s="6"/>
      <c r="TRZ215" s="6"/>
      <c r="TSA215" s="6"/>
      <c r="TSB215" s="6"/>
      <c r="TSC215" s="6"/>
      <c r="TSD215" s="6"/>
      <c r="TSE215" s="6"/>
      <c r="TSF215" s="6"/>
      <c r="TSG215" s="6"/>
      <c r="TSH215" s="6"/>
      <c r="TSI215" s="6"/>
      <c r="TSJ215" s="6"/>
      <c r="TSK215" s="6"/>
      <c r="TSL215" s="6"/>
      <c r="TSM215" s="6"/>
      <c r="TSN215" s="6"/>
      <c r="TSO215" s="6"/>
      <c r="TSP215" s="6"/>
      <c r="TSQ215" s="6"/>
      <c r="TSR215" s="6"/>
      <c r="TSS215" s="6"/>
      <c r="TST215" s="6"/>
      <c r="TSU215" s="6"/>
      <c r="TSV215" s="6"/>
      <c r="TSW215" s="6"/>
      <c r="TSX215" s="6"/>
      <c r="TSY215" s="6"/>
      <c r="TSZ215" s="6"/>
      <c r="TTA215" s="6"/>
      <c r="TTB215" s="6"/>
      <c r="TTC215" s="6"/>
      <c r="TTD215" s="6"/>
      <c r="TTE215" s="6"/>
      <c r="TTF215" s="6"/>
      <c r="TTG215" s="6"/>
      <c r="TTH215" s="6"/>
      <c r="TTI215" s="6"/>
      <c r="TTJ215" s="6"/>
      <c r="TTK215" s="6"/>
      <c r="TTL215" s="6"/>
      <c r="TTM215" s="6"/>
      <c r="TTN215" s="6"/>
      <c r="TTO215" s="6"/>
      <c r="TTP215" s="6"/>
      <c r="TTQ215" s="6"/>
      <c r="TTR215" s="6"/>
      <c r="TTS215" s="6"/>
      <c r="TTT215" s="6"/>
      <c r="TTU215" s="6"/>
      <c r="TTV215" s="6"/>
      <c r="TTW215" s="6"/>
      <c r="TTX215" s="6"/>
      <c r="TTY215" s="6"/>
      <c r="TTZ215" s="6"/>
      <c r="TUA215" s="6"/>
      <c r="TUB215" s="6"/>
      <c r="TUC215" s="6"/>
      <c r="TUD215" s="6"/>
      <c r="TUE215" s="6"/>
      <c r="TUF215" s="6"/>
      <c r="TUG215" s="6"/>
      <c r="TUH215" s="6"/>
      <c r="TUI215" s="6"/>
      <c r="TUJ215" s="6"/>
      <c r="TUK215" s="6"/>
      <c r="TUL215" s="6"/>
      <c r="TUM215" s="6"/>
      <c r="TUN215" s="6"/>
      <c r="TUO215" s="6"/>
      <c r="TUP215" s="6"/>
      <c r="TUQ215" s="6"/>
      <c r="TUR215" s="6"/>
      <c r="TUS215" s="6"/>
      <c r="TUT215" s="6"/>
      <c r="TUU215" s="6"/>
      <c r="TUV215" s="6"/>
      <c r="TUW215" s="6"/>
      <c r="TUX215" s="6"/>
      <c r="TUY215" s="6"/>
      <c r="TUZ215" s="6"/>
      <c r="TVA215" s="6"/>
      <c r="TVB215" s="6"/>
      <c r="TVC215" s="6"/>
      <c r="TVD215" s="6"/>
      <c r="TVE215" s="6"/>
      <c r="TVF215" s="6"/>
      <c r="TVG215" s="6"/>
      <c r="TVH215" s="6"/>
      <c r="TVI215" s="6"/>
      <c r="TVJ215" s="6"/>
      <c r="TVK215" s="6"/>
      <c r="TVL215" s="6"/>
      <c r="TVM215" s="6"/>
      <c r="TVN215" s="6"/>
      <c r="TVO215" s="6"/>
      <c r="TVP215" s="6"/>
      <c r="TVQ215" s="6"/>
      <c r="TVR215" s="6"/>
      <c r="TVS215" s="6"/>
      <c r="TVT215" s="6"/>
      <c r="TVU215" s="6"/>
      <c r="TVV215" s="6"/>
      <c r="TVW215" s="6"/>
      <c r="TVX215" s="6"/>
      <c r="TVY215" s="6"/>
      <c r="TVZ215" s="6"/>
      <c r="TWA215" s="6"/>
      <c r="TWB215" s="6"/>
      <c r="TWC215" s="6"/>
      <c r="TWD215" s="6"/>
      <c r="TWE215" s="6"/>
      <c r="TWF215" s="6"/>
      <c r="TWG215" s="6"/>
      <c r="TWH215" s="6"/>
      <c r="TWI215" s="6"/>
      <c r="TWJ215" s="6"/>
      <c r="TWK215" s="6"/>
      <c r="TWL215" s="6"/>
      <c r="TWM215" s="6"/>
      <c r="TWN215" s="6"/>
      <c r="TWO215" s="6"/>
      <c r="TWP215" s="6"/>
      <c r="TWQ215" s="6"/>
      <c r="TWR215" s="6"/>
      <c r="TWS215" s="6"/>
      <c r="TWT215" s="6"/>
      <c r="TWU215" s="6"/>
      <c r="TWV215" s="6"/>
      <c r="TWW215" s="6"/>
      <c r="TWX215" s="6"/>
      <c r="TWY215" s="6"/>
      <c r="TWZ215" s="6"/>
      <c r="TXA215" s="6"/>
      <c r="TXB215" s="6"/>
      <c r="TXC215" s="6"/>
      <c r="TXD215" s="6"/>
      <c r="TXE215" s="6"/>
      <c r="TXF215" s="6"/>
      <c r="TXG215" s="6"/>
      <c r="TXH215" s="6"/>
      <c r="TXI215" s="6"/>
      <c r="TXJ215" s="6"/>
      <c r="TXK215" s="6"/>
      <c r="TXL215" s="6"/>
      <c r="TXM215" s="6"/>
      <c r="TXN215" s="6"/>
      <c r="TXO215" s="6"/>
      <c r="TXP215" s="6"/>
      <c r="TXQ215" s="6"/>
      <c r="TXR215" s="6"/>
      <c r="TXS215" s="6"/>
      <c r="TXT215" s="6"/>
      <c r="TXU215" s="6"/>
      <c r="TXV215" s="6"/>
      <c r="TXW215" s="6"/>
      <c r="TXX215" s="6"/>
      <c r="TXY215" s="6"/>
      <c r="TXZ215" s="6"/>
      <c r="TYA215" s="6"/>
      <c r="TYB215" s="6"/>
      <c r="TYC215" s="6"/>
      <c r="TYD215" s="6"/>
      <c r="TYE215" s="6"/>
      <c r="TYF215" s="6"/>
      <c r="TYG215" s="6"/>
      <c r="TYH215" s="6"/>
      <c r="TYI215" s="6"/>
      <c r="TYJ215" s="6"/>
      <c r="TYK215" s="6"/>
      <c r="TYL215" s="6"/>
      <c r="TYM215" s="6"/>
      <c r="TYN215" s="6"/>
      <c r="TYO215" s="6"/>
      <c r="TYP215" s="6"/>
      <c r="TYQ215" s="6"/>
      <c r="TYR215" s="6"/>
      <c r="TYS215" s="6"/>
      <c r="TYT215" s="6"/>
      <c r="TYU215" s="6"/>
      <c r="TYV215" s="6"/>
      <c r="TYW215" s="6"/>
      <c r="TYX215" s="6"/>
      <c r="TYY215" s="6"/>
      <c r="TYZ215" s="6"/>
      <c r="TZA215" s="6"/>
      <c r="TZB215" s="6"/>
      <c r="TZC215" s="6"/>
      <c r="TZD215" s="6"/>
      <c r="TZE215" s="6"/>
      <c r="TZF215" s="6"/>
      <c r="TZG215" s="6"/>
      <c r="TZH215" s="6"/>
      <c r="TZI215" s="6"/>
      <c r="TZJ215" s="6"/>
      <c r="TZK215" s="6"/>
      <c r="TZL215" s="6"/>
      <c r="TZM215" s="6"/>
      <c r="TZN215" s="6"/>
      <c r="TZO215" s="6"/>
      <c r="TZP215" s="6"/>
      <c r="TZQ215" s="6"/>
      <c r="TZR215" s="6"/>
      <c r="TZS215" s="6"/>
      <c r="TZT215" s="6"/>
      <c r="TZU215" s="6"/>
      <c r="TZV215" s="6"/>
      <c r="TZW215" s="6"/>
      <c r="TZX215" s="6"/>
      <c r="TZY215" s="6"/>
      <c r="TZZ215" s="6"/>
      <c r="UAA215" s="6"/>
      <c r="UAB215" s="6"/>
      <c r="UAC215" s="6"/>
      <c r="UAD215" s="6"/>
      <c r="UAE215" s="6"/>
      <c r="UAF215" s="6"/>
      <c r="UAG215" s="6"/>
      <c r="UAH215" s="6"/>
      <c r="UAI215" s="6"/>
      <c r="UAJ215" s="6"/>
      <c r="UAK215" s="6"/>
      <c r="UAL215" s="6"/>
      <c r="UAM215" s="6"/>
      <c r="UAN215" s="6"/>
      <c r="UAO215" s="6"/>
      <c r="UAP215" s="6"/>
      <c r="UAQ215" s="6"/>
      <c r="UAR215" s="6"/>
      <c r="UAS215" s="6"/>
      <c r="UAT215" s="6"/>
      <c r="UAU215" s="6"/>
      <c r="UAV215" s="6"/>
      <c r="UAW215" s="6"/>
      <c r="UAX215" s="6"/>
      <c r="UAY215" s="6"/>
      <c r="UAZ215" s="6"/>
      <c r="UBA215" s="6"/>
      <c r="UBB215" s="6"/>
      <c r="UBC215" s="6"/>
      <c r="UBD215" s="6"/>
      <c r="UBE215" s="6"/>
      <c r="UBF215" s="6"/>
      <c r="UBG215" s="6"/>
      <c r="UBH215" s="6"/>
      <c r="UBI215" s="6"/>
      <c r="UBJ215" s="6"/>
      <c r="UBK215" s="6"/>
      <c r="UBL215" s="6"/>
      <c r="UBM215" s="6"/>
      <c r="UBN215" s="6"/>
      <c r="UBO215" s="6"/>
      <c r="UBP215" s="6"/>
      <c r="UBQ215" s="6"/>
      <c r="UBR215" s="6"/>
      <c r="UBS215" s="6"/>
      <c r="UBT215" s="6"/>
      <c r="UBU215" s="6"/>
      <c r="UBV215" s="6"/>
      <c r="UBW215" s="6"/>
      <c r="UBX215" s="6"/>
      <c r="UBY215" s="6"/>
      <c r="UBZ215" s="6"/>
      <c r="UCA215" s="6"/>
      <c r="UCB215" s="6"/>
      <c r="UCC215" s="6"/>
      <c r="UCD215" s="6"/>
      <c r="UCE215" s="6"/>
      <c r="UCF215" s="6"/>
      <c r="UCG215" s="6"/>
      <c r="UCH215" s="6"/>
      <c r="UCI215" s="6"/>
      <c r="UCJ215" s="6"/>
      <c r="UCK215" s="6"/>
      <c r="UCL215" s="6"/>
      <c r="UCM215" s="6"/>
      <c r="UCN215" s="6"/>
      <c r="UCO215" s="6"/>
      <c r="UCP215" s="6"/>
      <c r="UCQ215" s="6"/>
      <c r="UCR215" s="6"/>
      <c r="UCS215" s="6"/>
      <c r="UCT215" s="6"/>
      <c r="UCU215" s="6"/>
      <c r="UCV215" s="6"/>
      <c r="UCW215" s="6"/>
      <c r="UCX215" s="6"/>
      <c r="UCY215" s="6"/>
      <c r="UCZ215" s="6"/>
      <c r="UDA215" s="6"/>
      <c r="UDB215" s="6"/>
      <c r="UDC215" s="6"/>
      <c r="UDD215" s="6"/>
      <c r="UDE215" s="6"/>
      <c r="UDF215" s="6"/>
      <c r="UDG215" s="6"/>
      <c r="UDH215" s="6"/>
      <c r="UDI215" s="6"/>
      <c r="UDJ215" s="6"/>
      <c r="UDK215" s="6"/>
      <c r="UDL215" s="6"/>
      <c r="UDM215" s="6"/>
      <c r="UDN215" s="6"/>
      <c r="UDO215" s="6"/>
      <c r="UDP215" s="6"/>
      <c r="UDQ215" s="6"/>
      <c r="UDR215" s="6"/>
      <c r="UDS215" s="6"/>
      <c r="UDT215" s="6"/>
      <c r="UDU215" s="6"/>
      <c r="UDV215" s="6"/>
      <c r="UDW215" s="6"/>
      <c r="UDX215" s="6"/>
      <c r="UDY215" s="6"/>
      <c r="UDZ215" s="6"/>
      <c r="UEA215" s="6"/>
      <c r="UEB215" s="6"/>
      <c r="UEC215" s="6"/>
      <c r="UED215" s="6"/>
      <c r="UEE215" s="6"/>
      <c r="UEF215" s="6"/>
      <c r="UEG215" s="6"/>
      <c r="UEH215" s="6"/>
      <c r="UEI215" s="6"/>
      <c r="UEJ215" s="6"/>
      <c r="UEK215" s="6"/>
      <c r="UEL215" s="6"/>
      <c r="UEM215" s="6"/>
      <c r="UEN215" s="6"/>
      <c r="UEO215" s="6"/>
      <c r="UEP215" s="6"/>
      <c r="UEQ215" s="6"/>
      <c r="UER215" s="6"/>
      <c r="UES215" s="6"/>
      <c r="UET215" s="6"/>
      <c r="UEU215" s="6"/>
      <c r="UEV215" s="6"/>
      <c r="UEW215" s="6"/>
      <c r="UEX215" s="6"/>
      <c r="UEY215" s="6"/>
      <c r="UEZ215" s="6"/>
      <c r="UFA215" s="6"/>
      <c r="UFB215" s="6"/>
      <c r="UFC215" s="6"/>
      <c r="UFD215" s="6"/>
      <c r="UFE215" s="6"/>
      <c r="UFF215" s="6"/>
      <c r="UFG215" s="6"/>
      <c r="UFH215" s="6"/>
      <c r="UFI215" s="6"/>
      <c r="UFJ215" s="6"/>
      <c r="UFK215" s="6"/>
      <c r="UFL215" s="6"/>
      <c r="UFM215" s="6"/>
      <c r="UFN215" s="6"/>
      <c r="UFO215" s="6"/>
      <c r="UFP215" s="6"/>
      <c r="UFQ215" s="6"/>
      <c r="UFR215" s="6"/>
      <c r="UFS215" s="6"/>
      <c r="UFT215" s="6"/>
      <c r="UFU215" s="6"/>
      <c r="UFV215" s="6"/>
      <c r="UFW215" s="6"/>
      <c r="UFX215" s="6"/>
      <c r="UFY215" s="6"/>
      <c r="UFZ215" s="6"/>
      <c r="UGA215" s="6"/>
      <c r="UGB215" s="6"/>
      <c r="UGC215" s="6"/>
      <c r="UGD215" s="6"/>
      <c r="UGE215" s="6"/>
      <c r="UGF215" s="6"/>
      <c r="UGG215" s="6"/>
      <c r="UGH215" s="6"/>
      <c r="UGI215" s="6"/>
      <c r="UGJ215" s="6"/>
      <c r="UGK215" s="6"/>
      <c r="UGL215" s="6"/>
      <c r="UGM215" s="6"/>
      <c r="UGN215" s="6"/>
      <c r="UGO215" s="6"/>
      <c r="UGP215" s="6"/>
      <c r="UGQ215" s="6"/>
      <c r="UGR215" s="6"/>
      <c r="UGS215" s="6"/>
      <c r="UGT215" s="6"/>
      <c r="UGU215" s="6"/>
      <c r="UGV215" s="6"/>
      <c r="UGW215" s="6"/>
      <c r="UGX215" s="6"/>
      <c r="UGY215" s="6"/>
      <c r="UGZ215" s="6"/>
      <c r="UHA215" s="6"/>
      <c r="UHB215" s="6"/>
      <c r="UHC215" s="6"/>
      <c r="UHD215" s="6"/>
      <c r="UHE215" s="6"/>
      <c r="UHF215" s="6"/>
      <c r="UHG215" s="6"/>
      <c r="UHH215" s="6"/>
      <c r="UHI215" s="6"/>
      <c r="UHJ215" s="6"/>
      <c r="UHK215" s="6"/>
      <c r="UHL215" s="6"/>
      <c r="UHM215" s="6"/>
      <c r="UHN215" s="6"/>
      <c r="UHO215" s="6"/>
      <c r="UHP215" s="6"/>
      <c r="UHQ215" s="6"/>
      <c r="UHR215" s="6"/>
      <c r="UHS215" s="6"/>
      <c r="UHT215" s="6"/>
      <c r="UHU215" s="6"/>
      <c r="UHV215" s="6"/>
      <c r="UHW215" s="6"/>
      <c r="UHX215" s="6"/>
      <c r="UHY215" s="6"/>
      <c r="UHZ215" s="6"/>
      <c r="UIA215" s="6"/>
      <c r="UIB215" s="6"/>
      <c r="UIC215" s="6"/>
      <c r="UID215" s="6"/>
      <c r="UIE215" s="6"/>
      <c r="UIF215" s="6"/>
      <c r="UIG215" s="6"/>
      <c r="UIH215" s="6"/>
      <c r="UII215" s="6"/>
      <c r="UIJ215" s="6"/>
      <c r="UIK215" s="6"/>
      <c r="UIL215" s="6"/>
      <c r="UIM215" s="6"/>
      <c r="UIN215" s="6"/>
      <c r="UIO215" s="6"/>
      <c r="UIP215" s="6"/>
      <c r="UIQ215" s="6"/>
      <c r="UIR215" s="6"/>
      <c r="UIS215" s="6"/>
      <c r="UIT215" s="6"/>
      <c r="UIU215" s="6"/>
      <c r="UIV215" s="6"/>
      <c r="UIW215" s="6"/>
      <c r="UIX215" s="6"/>
      <c r="UIY215" s="6"/>
      <c r="UIZ215" s="6"/>
      <c r="UJA215" s="6"/>
      <c r="UJB215" s="6"/>
      <c r="UJC215" s="6"/>
      <c r="UJD215" s="6"/>
      <c r="UJE215" s="6"/>
      <c r="UJF215" s="6"/>
      <c r="UJG215" s="6"/>
      <c r="UJH215" s="6"/>
      <c r="UJI215" s="6"/>
      <c r="UJJ215" s="6"/>
      <c r="UJK215" s="6"/>
      <c r="UJL215" s="6"/>
      <c r="UJM215" s="6"/>
      <c r="UJN215" s="6"/>
      <c r="UJO215" s="6"/>
      <c r="UJP215" s="6"/>
      <c r="UJQ215" s="6"/>
      <c r="UJR215" s="6"/>
      <c r="UJS215" s="6"/>
      <c r="UJT215" s="6"/>
      <c r="UJU215" s="6"/>
      <c r="UJV215" s="6"/>
      <c r="UJW215" s="6"/>
      <c r="UJX215" s="6"/>
      <c r="UJY215" s="6"/>
      <c r="UJZ215" s="6"/>
      <c r="UKA215" s="6"/>
      <c r="UKB215" s="6"/>
      <c r="UKC215" s="6"/>
      <c r="UKD215" s="6"/>
      <c r="UKE215" s="6"/>
      <c r="UKF215" s="6"/>
      <c r="UKG215" s="6"/>
      <c r="UKH215" s="6"/>
      <c r="UKI215" s="6"/>
      <c r="UKJ215" s="6"/>
      <c r="UKK215" s="6"/>
      <c r="UKL215" s="6"/>
      <c r="UKM215" s="6"/>
      <c r="UKN215" s="6"/>
      <c r="UKO215" s="6"/>
      <c r="UKP215" s="6"/>
      <c r="UKQ215" s="6"/>
      <c r="UKR215" s="6"/>
      <c r="UKS215" s="6"/>
      <c r="UKT215" s="6"/>
      <c r="UKU215" s="6"/>
      <c r="UKV215" s="6"/>
      <c r="UKW215" s="6"/>
      <c r="UKX215" s="6"/>
      <c r="UKY215" s="6"/>
      <c r="UKZ215" s="6"/>
      <c r="ULA215" s="6"/>
      <c r="ULB215" s="6"/>
      <c r="ULC215" s="6"/>
      <c r="ULD215" s="6"/>
      <c r="ULE215" s="6"/>
      <c r="ULF215" s="6"/>
      <c r="ULG215" s="6"/>
      <c r="ULH215" s="6"/>
      <c r="ULI215" s="6"/>
      <c r="ULJ215" s="6"/>
      <c r="ULK215" s="6"/>
      <c r="ULL215" s="6"/>
      <c r="ULM215" s="6"/>
      <c r="ULN215" s="6"/>
      <c r="ULO215" s="6"/>
      <c r="ULP215" s="6"/>
      <c r="ULQ215" s="6"/>
      <c r="ULR215" s="6"/>
      <c r="ULS215" s="6"/>
      <c r="ULT215" s="6"/>
      <c r="ULU215" s="6"/>
      <c r="ULV215" s="6"/>
      <c r="ULW215" s="6"/>
      <c r="ULX215" s="6"/>
      <c r="ULY215" s="6"/>
      <c r="ULZ215" s="6"/>
      <c r="UMA215" s="6"/>
      <c r="UMB215" s="6"/>
      <c r="UMC215" s="6"/>
      <c r="UMD215" s="6"/>
      <c r="UME215" s="6"/>
      <c r="UMF215" s="6"/>
      <c r="UMG215" s="6"/>
      <c r="UMH215" s="6"/>
      <c r="UMI215" s="6"/>
      <c r="UMJ215" s="6"/>
      <c r="UMK215" s="6"/>
      <c r="UML215" s="6"/>
      <c r="UMM215" s="6"/>
      <c r="UMN215" s="6"/>
      <c r="UMO215" s="6"/>
      <c r="UMP215" s="6"/>
      <c r="UMQ215" s="6"/>
      <c r="UMR215" s="6"/>
      <c r="UMS215" s="6"/>
      <c r="UMT215" s="6"/>
      <c r="UMU215" s="6"/>
      <c r="UMV215" s="6"/>
      <c r="UMW215" s="6"/>
      <c r="UMX215" s="6"/>
      <c r="UMY215" s="6"/>
      <c r="UMZ215" s="6"/>
      <c r="UNA215" s="6"/>
      <c r="UNB215" s="6"/>
      <c r="UNC215" s="6"/>
      <c r="UND215" s="6"/>
      <c r="UNE215" s="6"/>
      <c r="UNF215" s="6"/>
      <c r="UNG215" s="6"/>
      <c r="UNH215" s="6"/>
      <c r="UNI215" s="6"/>
      <c r="UNJ215" s="6"/>
      <c r="UNK215" s="6"/>
      <c r="UNL215" s="6"/>
      <c r="UNM215" s="6"/>
      <c r="UNN215" s="6"/>
      <c r="UNO215" s="6"/>
      <c r="UNP215" s="6"/>
      <c r="UNQ215" s="6"/>
      <c r="UNR215" s="6"/>
      <c r="UNS215" s="6"/>
      <c r="UNT215" s="6"/>
      <c r="UNU215" s="6"/>
      <c r="UNV215" s="6"/>
      <c r="UNW215" s="6"/>
      <c r="UNX215" s="6"/>
      <c r="UNY215" s="6"/>
      <c r="UNZ215" s="6"/>
      <c r="UOA215" s="6"/>
      <c r="UOB215" s="6"/>
      <c r="UOC215" s="6"/>
      <c r="UOD215" s="6"/>
      <c r="UOE215" s="6"/>
      <c r="UOF215" s="6"/>
      <c r="UOG215" s="6"/>
      <c r="UOH215" s="6"/>
      <c r="UOI215" s="6"/>
      <c r="UOJ215" s="6"/>
      <c r="UOK215" s="6"/>
      <c r="UOL215" s="6"/>
      <c r="UOM215" s="6"/>
      <c r="UON215" s="6"/>
      <c r="UOO215" s="6"/>
      <c r="UOP215" s="6"/>
      <c r="UOQ215" s="6"/>
      <c r="UOR215" s="6"/>
      <c r="UOS215" s="6"/>
      <c r="UOT215" s="6"/>
      <c r="UOU215" s="6"/>
      <c r="UOV215" s="6"/>
      <c r="UOW215" s="6"/>
      <c r="UOX215" s="6"/>
      <c r="UOY215" s="6"/>
      <c r="UOZ215" s="6"/>
      <c r="UPA215" s="6"/>
      <c r="UPB215" s="6"/>
      <c r="UPC215" s="6"/>
      <c r="UPD215" s="6"/>
      <c r="UPE215" s="6"/>
      <c r="UPF215" s="6"/>
      <c r="UPG215" s="6"/>
      <c r="UPH215" s="6"/>
      <c r="UPI215" s="6"/>
      <c r="UPJ215" s="6"/>
      <c r="UPK215" s="6"/>
      <c r="UPL215" s="6"/>
      <c r="UPM215" s="6"/>
      <c r="UPN215" s="6"/>
      <c r="UPO215" s="6"/>
      <c r="UPP215" s="6"/>
      <c r="UPQ215" s="6"/>
      <c r="UPR215" s="6"/>
      <c r="UPS215" s="6"/>
      <c r="UPT215" s="6"/>
      <c r="UPU215" s="6"/>
      <c r="UPV215" s="6"/>
      <c r="UPW215" s="6"/>
      <c r="UPX215" s="6"/>
      <c r="UPY215" s="6"/>
      <c r="UPZ215" s="6"/>
      <c r="UQA215" s="6"/>
      <c r="UQB215" s="6"/>
      <c r="UQC215" s="6"/>
      <c r="UQD215" s="6"/>
      <c r="UQE215" s="6"/>
      <c r="UQF215" s="6"/>
      <c r="UQG215" s="6"/>
      <c r="UQH215" s="6"/>
      <c r="UQI215" s="6"/>
      <c r="UQJ215" s="6"/>
      <c r="UQK215" s="6"/>
      <c r="UQL215" s="6"/>
      <c r="UQM215" s="6"/>
      <c r="UQN215" s="6"/>
      <c r="UQO215" s="6"/>
      <c r="UQP215" s="6"/>
      <c r="UQQ215" s="6"/>
      <c r="UQR215" s="6"/>
      <c r="UQS215" s="6"/>
      <c r="UQT215" s="6"/>
      <c r="UQU215" s="6"/>
      <c r="UQV215" s="6"/>
      <c r="UQW215" s="6"/>
      <c r="UQX215" s="6"/>
      <c r="UQY215" s="6"/>
      <c r="UQZ215" s="6"/>
      <c r="URA215" s="6"/>
      <c r="URB215" s="6"/>
      <c r="URC215" s="6"/>
      <c r="URD215" s="6"/>
      <c r="URE215" s="6"/>
      <c r="URF215" s="6"/>
      <c r="URG215" s="6"/>
      <c r="URH215" s="6"/>
      <c r="URI215" s="6"/>
      <c r="URJ215" s="6"/>
      <c r="URK215" s="6"/>
      <c r="URL215" s="6"/>
      <c r="URM215" s="6"/>
      <c r="URN215" s="6"/>
      <c r="URO215" s="6"/>
      <c r="URP215" s="6"/>
      <c r="URQ215" s="6"/>
      <c r="URR215" s="6"/>
      <c r="URS215" s="6"/>
      <c r="URT215" s="6"/>
      <c r="URU215" s="6"/>
      <c r="URV215" s="6"/>
      <c r="URW215" s="6"/>
      <c r="URX215" s="6"/>
      <c r="URY215" s="6"/>
      <c r="URZ215" s="6"/>
      <c r="USA215" s="6"/>
      <c r="USB215" s="6"/>
      <c r="USC215" s="6"/>
      <c r="USD215" s="6"/>
      <c r="USE215" s="6"/>
      <c r="USF215" s="6"/>
      <c r="USG215" s="6"/>
      <c r="USH215" s="6"/>
      <c r="USI215" s="6"/>
      <c r="USJ215" s="6"/>
      <c r="USK215" s="6"/>
      <c r="USL215" s="6"/>
      <c r="USM215" s="6"/>
      <c r="USN215" s="6"/>
      <c r="USO215" s="6"/>
      <c r="USP215" s="6"/>
      <c r="USQ215" s="6"/>
      <c r="USR215" s="6"/>
      <c r="USS215" s="6"/>
      <c r="UST215" s="6"/>
      <c r="USU215" s="6"/>
      <c r="USV215" s="6"/>
      <c r="USW215" s="6"/>
      <c r="USX215" s="6"/>
      <c r="USY215" s="6"/>
      <c r="USZ215" s="6"/>
      <c r="UTA215" s="6"/>
      <c r="UTB215" s="6"/>
      <c r="UTC215" s="6"/>
      <c r="UTD215" s="6"/>
      <c r="UTE215" s="6"/>
      <c r="UTF215" s="6"/>
      <c r="UTG215" s="6"/>
      <c r="UTH215" s="6"/>
      <c r="UTI215" s="6"/>
      <c r="UTJ215" s="6"/>
      <c r="UTK215" s="6"/>
      <c r="UTL215" s="6"/>
      <c r="UTM215" s="6"/>
      <c r="UTN215" s="6"/>
      <c r="UTO215" s="6"/>
      <c r="UTP215" s="6"/>
      <c r="UTQ215" s="6"/>
      <c r="UTR215" s="6"/>
      <c r="UTS215" s="6"/>
      <c r="UTT215" s="6"/>
      <c r="UTU215" s="6"/>
      <c r="UTV215" s="6"/>
      <c r="UTW215" s="6"/>
      <c r="UTX215" s="6"/>
      <c r="UTY215" s="6"/>
      <c r="UTZ215" s="6"/>
      <c r="UUA215" s="6"/>
      <c r="UUB215" s="6"/>
      <c r="UUC215" s="6"/>
      <c r="UUD215" s="6"/>
      <c r="UUE215" s="6"/>
      <c r="UUF215" s="6"/>
      <c r="UUG215" s="6"/>
      <c r="UUH215" s="6"/>
      <c r="UUI215" s="6"/>
      <c r="UUJ215" s="6"/>
      <c r="UUK215" s="6"/>
      <c r="UUL215" s="6"/>
      <c r="UUM215" s="6"/>
      <c r="UUN215" s="6"/>
      <c r="UUO215" s="6"/>
      <c r="UUP215" s="6"/>
      <c r="UUQ215" s="6"/>
      <c r="UUR215" s="6"/>
      <c r="UUS215" s="6"/>
      <c r="UUT215" s="6"/>
      <c r="UUU215" s="6"/>
      <c r="UUV215" s="6"/>
      <c r="UUW215" s="6"/>
      <c r="UUX215" s="6"/>
      <c r="UUY215" s="6"/>
      <c r="UUZ215" s="6"/>
      <c r="UVA215" s="6"/>
      <c r="UVB215" s="6"/>
      <c r="UVC215" s="6"/>
      <c r="UVD215" s="6"/>
      <c r="UVE215" s="6"/>
      <c r="UVF215" s="6"/>
      <c r="UVG215" s="6"/>
      <c r="UVH215" s="6"/>
      <c r="UVI215" s="6"/>
      <c r="UVJ215" s="6"/>
      <c r="UVK215" s="6"/>
      <c r="UVL215" s="6"/>
      <c r="UVM215" s="6"/>
      <c r="UVN215" s="6"/>
      <c r="UVO215" s="6"/>
      <c r="UVP215" s="6"/>
      <c r="UVQ215" s="6"/>
      <c r="UVR215" s="6"/>
      <c r="UVS215" s="6"/>
      <c r="UVT215" s="6"/>
      <c r="UVU215" s="6"/>
      <c r="UVV215" s="6"/>
      <c r="UVW215" s="6"/>
      <c r="UVX215" s="6"/>
      <c r="UVY215" s="6"/>
      <c r="UVZ215" s="6"/>
      <c r="UWA215" s="6"/>
      <c r="UWB215" s="6"/>
      <c r="UWC215" s="6"/>
      <c r="UWD215" s="6"/>
      <c r="UWE215" s="6"/>
      <c r="UWF215" s="6"/>
      <c r="UWG215" s="6"/>
      <c r="UWH215" s="6"/>
      <c r="UWI215" s="6"/>
      <c r="UWJ215" s="6"/>
      <c r="UWK215" s="6"/>
      <c r="UWL215" s="6"/>
      <c r="UWM215" s="6"/>
      <c r="UWN215" s="6"/>
      <c r="UWO215" s="6"/>
      <c r="UWP215" s="6"/>
      <c r="UWQ215" s="6"/>
      <c r="UWR215" s="6"/>
      <c r="UWS215" s="6"/>
      <c r="UWT215" s="6"/>
      <c r="UWU215" s="6"/>
      <c r="UWV215" s="6"/>
      <c r="UWW215" s="6"/>
      <c r="UWX215" s="6"/>
      <c r="UWY215" s="6"/>
      <c r="UWZ215" s="6"/>
      <c r="UXA215" s="6"/>
      <c r="UXB215" s="6"/>
      <c r="UXC215" s="6"/>
      <c r="UXD215" s="6"/>
      <c r="UXE215" s="6"/>
      <c r="UXF215" s="6"/>
      <c r="UXG215" s="6"/>
      <c r="UXH215" s="6"/>
      <c r="UXI215" s="6"/>
      <c r="UXJ215" s="6"/>
      <c r="UXK215" s="6"/>
      <c r="UXL215" s="6"/>
      <c r="UXM215" s="6"/>
      <c r="UXN215" s="6"/>
      <c r="UXO215" s="6"/>
      <c r="UXP215" s="6"/>
      <c r="UXQ215" s="6"/>
      <c r="UXR215" s="6"/>
      <c r="UXS215" s="6"/>
      <c r="UXT215" s="6"/>
      <c r="UXU215" s="6"/>
      <c r="UXV215" s="6"/>
      <c r="UXW215" s="6"/>
      <c r="UXX215" s="6"/>
      <c r="UXY215" s="6"/>
      <c r="UXZ215" s="6"/>
      <c r="UYA215" s="6"/>
      <c r="UYB215" s="6"/>
      <c r="UYC215" s="6"/>
      <c r="UYD215" s="6"/>
      <c r="UYE215" s="6"/>
      <c r="UYF215" s="6"/>
      <c r="UYG215" s="6"/>
      <c r="UYH215" s="6"/>
      <c r="UYI215" s="6"/>
      <c r="UYJ215" s="6"/>
      <c r="UYK215" s="6"/>
      <c r="UYL215" s="6"/>
      <c r="UYM215" s="6"/>
      <c r="UYN215" s="6"/>
      <c r="UYO215" s="6"/>
      <c r="UYP215" s="6"/>
      <c r="UYQ215" s="6"/>
      <c r="UYR215" s="6"/>
      <c r="UYS215" s="6"/>
      <c r="UYT215" s="6"/>
      <c r="UYU215" s="6"/>
      <c r="UYV215" s="6"/>
      <c r="UYW215" s="6"/>
      <c r="UYX215" s="6"/>
      <c r="UYY215" s="6"/>
      <c r="UYZ215" s="6"/>
      <c r="UZA215" s="6"/>
      <c r="UZB215" s="6"/>
      <c r="UZC215" s="6"/>
      <c r="UZD215" s="6"/>
      <c r="UZE215" s="6"/>
      <c r="UZF215" s="6"/>
      <c r="UZG215" s="6"/>
      <c r="UZH215" s="6"/>
      <c r="UZI215" s="6"/>
      <c r="UZJ215" s="6"/>
      <c r="UZK215" s="6"/>
      <c r="UZL215" s="6"/>
      <c r="UZM215" s="6"/>
      <c r="UZN215" s="6"/>
      <c r="UZO215" s="6"/>
      <c r="UZP215" s="6"/>
      <c r="UZQ215" s="6"/>
      <c r="UZR215" s="6"/>
      <c r="UZS215" s="6"/>
      <c r="UZT215" s="6"/>
      <c r="UZU215" s="6"/>
      <c r="UZV215" s="6"/>
      <c r="UZW215" s="6"/>
      <c r="UZX215" s="6"/>
      <c r="UZY215" s="6"/>
      <c r="UZZ215" s="6"/>
      <c r="VAA215" s="6"/>
      <c r="VAB215" s="6"/>
      <c r="VAC215" s="6"/>
      <c r="VAD215" s="6"/>
      <c r="VAE215" s="6"/>
      <c r="VAF215" s="6"/>
      <c r="VAG215" s="6"/>
      <c r="VAH215" s="6"/>
      <c r="VAI215" s="6"/>
      <c r="VAJ215" s="6"/>
      <c r="VAK215" s="6"/>
      <c r="VAL215" s="6"/>
      <c r="VAM215" s="6"/>
      <c r="VAN215" s="6"/>
      <c r="VAO215" s="6"/>
      <c r="VAP215" s="6"/>
      <c r="VAQ215" s="6"/>
      <c r="VAR215" s="6"/>
      <c r="VAS215" s="6"/>
      <c r="VAT215" s="6"/>
      <c r="VAU215" s="6"/>
      <c r="VAV215" s="6"/>
      <c r="VAW215" s="6"/>
      <c r="VAX215" s="6"/>
      <c r="VAY215" s="6"/>
      <c r="VAZ215" s="6"/>
      <c r="VBA215" s="6"/>
      <c r="VBB215" s="6"/>
      <c r="VBC215" s="6"/>
      <c r="VBD215" s="6"/>
      <c r="VBE215" s="6"/>
      <c r="VBF215" s="6"/>
      <c r="VBG215" s="6"/>
      <c r="VBH215" s="6"/>
      <c r="VBI215" s="6"/>
      <c r="VBJ215" s="6"/>
      <c r="VBK215" s="6"/>
      <c r="VBL215" s="6"/>
      <c r="VBM215" s="6"/>
      <c r="VBN215" s="6"/>
      <c r="VBO215" s="6"/>
      <c r="VBP215" s="6"/>
      <c r="VBQ215" s="6"/>
      <c r="VBR215" s="6"/>
      <c r="VBS215" s="6"/>
      <c r="VBT215" s="6"/>
      <c r="VBU215" s="6"/>
      <c r="VBV215" s="6"/>
      <c r="VBW215" s="6"/>
      <c r="VBX215" s="6"/>
      <c r="VBY215" s="6"/>
      <c r="VBZ215" s="6"/>
      <c r="VCA215" s="6"/>
      <c r="VCB215" s="6"/>
      <c r="VCC215" s="6"/>
      <c r="VCD215" s="6"/>
      <c r="VCE215" s="6"/>
      <c r="VCF215" s="6"/>
      <c r="VCG215" s="6"/>
      <c r="VCH215" s="6"/>
      <c r="VCI215" s="6"/>
      <c r="VCJ215" s="6"/>
      <c r="VCK215" s="6"/>
      <c r="VCL215" s="6"/>
      <c r="VCM215" s="6"/>
      <c r="VCN215" s="6"/>
      <c r="VCO215" s="6"/>
      <c r="VCP215" s="6"/>
      <c r="VCQ215" s="6"/>
      <c r="VCR215" s="6"/>
      <c r="VCS215" s="6"/>
      <c r="VCT215" s="6"/>
      <c r="VCU215" s="6"/>
      <c r="VCV215" s="6"/>
      <c r="VCW215" s="6"/>
      <c r="VCX215" s="6"/>
      <c r="VCY215" s="6"/>
      <c r="VCZ215" s="6"/>
      <c r="VDA215" s="6"/>
      <c r="VDB215" s="6"/>
      <c r="VDC215" s="6"/>
      <c r="VDD215" s="6"/>
      <c r="VDE215" s="6"/>
      <c r="VDF215" s="6"/>
      <c r="VDG215" s="6"/>
      <c r="VDH215" s="6"/>
      <c r="VDI215" s="6"/>
      <c r="VDJ215" s="6"/>
      <c r="VDK215" s="6"/>
      <c r="VDL215" s="6"/>
      <c r="VDM215" s="6"/>
      <c r="VDN215" s="6"/>
      <c r="VDO215" s="6"/>
      <c r="VDP215" s="6"/>
      <c r="VDQ215" s="6"/>
      <c r="VDR215" s="6"/>
      <c r="VDS215" s="6"/>
      <c r="VDT215" s="6"/>
      <c r="VDU215" s="6"/>
      <c r="VDV215" s="6"/>
      <c r="VDW215" s="6"/>
      <c r="VDX215" s="6"/>
      <c r="VDY215" s="6"/>
      <c r="VDZ215" s="6"/>
      <c r="VEA215" s="6"/>
      <c r="VEB215" s="6"/>
      <c r="VEC215" s="6"/>
      <c r="VED215" s="6"/>
      <c r="VEE215" s="6"/>
      <c r="VEF215" s="6"/>
      <c r="VEG215" s="6"/>
      <c r="VEH215" s="6"/>
      <c r="VEI215" s="6"/>
      <c r="VEJ215" s="6"/>
      <c r="VEK215" s="6"/>
      <c r="VEL215" s="6"/>
      <c r="VEM215" s="6"/>
      <c r="VEN215" s="6"/>
      <c r="VEO215" s="6"/>
      <c r="VEP215" s="6"/>
      <c r="VEQ215" s="6"/>
      <c r="VER215" s="6"/>
      <c r="VES215" s="6"/>
      <c r="VET215" s="6"/>
      <c r="VEU215" s="6"/>
      <c r="VEV215" s="6"/>
      <c r="VEW215" s="6"/>
      <c r="VEX215" s="6"/>
      <c r="VEY215" s="6"/>
      <c r="VEZ215" s="6"/>
      <c r="VFA215" s="6"/>
      <c r="VFB215" s="6"/>
      <c r="VFC215" s="6"/>
      <c r="VFD215" s="6"/>
      <c r="VFE215" s="6"/>
      <c r="VFF215" s="6"/>
      <c r="VFG215" s="6"/>
      <c r="VFH215" s="6"/>
      <c r="VFI215" s="6"/>
      <c r="VFJ215" s="6"/>
      <c r="VFK215" s="6"/>
      <c r="VFL215" s="6"/>
      <c r="VFM215" s="6"/>
      <c r="VFN215" s="6"/>
      <c r="VFO215" s="6"/>
      <c r="VFP215" s="6"/>
      <c r="VFQ215" s="6"/>
      <c r="VFR215" s="6"/>
      <c r="VFS215" s="6"/>
      <c r="VFT215" s="6"/>
      <c r="VFU215" s="6"/>
      <c r="VFV215" s="6"/>
      <c r="VFW215" s="6"/>
      <c r="VFX215" s="6"/>
      <c r="VFY215" s="6"/>
      <c r="VFZ215" s="6"/>
      <c r="VGA215" s="6"/>
      <c r="VGB215" s="6"/>
      <c r="VGC215" s="6"/>
      <c r="VGD215" s="6"/>
      <c r="VGE215" s="6"/>
      <c r="VGF215" s="6"/>
      <c r="VGG215" s="6"/>
      <c r="VGH215" s="6"/>
      <c r="VGI215" s="6"/>
      <c r="VGJ215" s="6"/>
      <c r="VGK215" s="6"/>
      <c r="VGL215" s="6"/>
      <c r="VGM215" s="6"/>
      <c r="VGN215" s="6"/>
      <c r="VGO215" s="6"/>
      <c r="VGP215" s="6"/>
      <c r="VGQ215" s="6"/>
      <c r="VGR215" s="6"/>
      <c r="VGS215" s="6"/>
      <c r="VGT215" s="6"/>
      <c r="VGU215" s="6"/>
      <c r="VGV215" s="6"/>
      <c r="VGW215" s="6"/>
      <c r="VGX215" s="6"/>
      <c r="VGY215" s="6"/>
      <c r="VGZ215" s="6"/>
      <c r="VHA215" s="6"/>
      <c r="VHB215" s="6"/>
      <c r="VHC215" s="6"/>
      <c r="VHD215" s="6"/>
      <c r="VHE215" s="6"/>
      <c r="VHF215" s="6"/>
      <c r="VHG215" s="6"/>
      <c r="VHH215" s="6"/>
      <c r="VHI215" s="6"/>
      <c r="VHJ215" s="6"/>
      <c r="VHK215" s="6"/>
      <c r="VHL215" s="6"/>
      <c r="VHM215" s="6"/>
      <c r="VHN215" s="6"/>
      <c r="VHO215" s="6"/>
      <c r="VHP215" s="6"/>
      <c r="VHQ215" s="6"/>
      <c r="VHR215" s="6"/>
      <c r="VHS215" s="6"/>
      <c r="VHT215" s="6"/>
      <c r="VHU215" s="6"/>
      <c r="VHV215" s="6"/>
      <c r="VHW215" s="6"/>
      <c r="VHX215" s="6"/>
      <c r="VHY215" s="6"/>
      <c r="VHZ215" s="6"/>
      <c r="VIA215" s="6"/>
      <c r="VIB215" s="6"/>
      <c r="VIC215" s="6"/>
      <c r="VID215" s="6"/>
      <c r="VIE215" s="6"/>
      <c r="VIF215" s="6"/>
      <c r="VIG215" s="6"/>
      <c r="VIH215" s="6"/>
      <c r="VII215" s="6"/>
      <c r="VIJ215" s="6"/>
      <c r="VIK215" s="6"/>
      <c r="VIL215" s="6"/>
      <c r="VIM215" s="6"/>
      <c r="VIN215" s="6"/>
      <c r="VIO215" s="6"/>
      <c r="VIP215" s="6"/>
      <c r="VIQ215" s="6"/>
      <c r="VIR215" s="6"/>
      <c r="VIS215" s="6"/>
      <c r="VIT215" s="6"/>
      <c r="VIU215" s="6"/>
      <c r="VIV215" s="6"/>
      <c r="VIW215" s="6"/>
      <c r="VIX215" s="6"/>
      <c r="VIY215" s="6"/>
      <c r="VIZ215" s="6"/>
      <c r="VJA215" s="6"/>
      <c r="VJB215" s="6"/>
      <c r="VJC215" s="6"/>
      <c r="VJD215" s="6"/>
      <c r="VJE215" s="6"/>
      <c r="VJF215" s="6"/>
      <c r="VJG215" s="6"/>
      <c r="VJH215" s="6"/>
      <c r="VJI215" s="6"/>
      <c r="VJJ215" s="6"/>
      <c r="VJK215" s="6"/>
      <c r="VJL215" s="6"/>
      <c r="VJM215" s="6"/>
      <c r="VJN215" s="6"/>
      <c r="VJO215" s="6"/>
      <c r="VJP215" s="6"/>
      <c r="VJQ215" s="6"/>
      <c r="VJR215" s="6"/>
      <c r="VJS215" s="6"/>
      <c r="VJT215" s="6"/>
      <c r="VJU215" s="6"/>
      <c r="VJV215" s="6"/>
      <c r="VJW215" s="6"/>
      <c r="VJX215" s="6"/>
      <c r="VJY215" s="6"/>
      <c r="VJZ215" s="6"/>
      <c r="VKA215" s="6"/>
      <c r="VKB215" s="6"/>
      <c r="VKC215" s="6"/>
      <c r="VKD215" s="6"/>
      <c r="VKE215" s="6"/>
      <c r="VKF215" s="6"/>
      <c r="VKG215" s="6"/>
      <c r="VKH215" s="6"/>
      <c r="VKI215" s="6"/>
      <c r="VKJ215" s="6"/>
      <c r="VKK215" s="6"/>
      <c r="VKL215" s="6"/>
      <c r="VKM215" s="6"/>
      <c r="VKN215" s="6"/>
      <c r="VKO215" s="6"/>
      <c r="VKP215" s="6"/>
      <c r="VKQ215" s="6"/>
      <c r="VKR215" s="6"/>
      <c r="VKS215" s="6"/>
      <c r="VKT215" s="6"/>
      <c r="VKU215" s="6"/>
      <c r="VKV215" s="6"/>
      <c r="VKW215" s="6"/>
      <c r="VKX215" s="6"/>
      <c r="VKY215" s="6"/>
      <c r="VKZ215" s="6"/>
      <c r="VLA215" s="6"/>
      <c r="VLB215" s="6"/>
      <c r="VLC215" s="6"/>
      <c r="VLD215" s="6"/>
      <c r="VLE215" s="6"/>
      <c r="VLF215" s="6"/>
      <c r="VLG215" s="6"/>
      <c r="VLH215" s="6"/>
      <c r="VLI215" s="6"/>
      <c r="VLJ215" s="6"/>
      <c r="VLK215" s="6"/>
      <c r="VLL215" s="6"/>
      <c r="VLM215" s="6"/>
      <c r="VLN215" s="6"/>
      <c r="VLO215" s="6"/>
      <c r="VLP215" s="6"/>
      <c r="VLQ215" s="6"/>
      <c r="VLR215" s="6"/>
      <c r="VLS215" s="6"/>
      <c r="VLT215" s="6"/>
      <c r="VLU215" s="6"/>
      <c r="VLV215" s="6"/>
      <c r="VLW215" s="6"/>
      <c r="VLX215" s="6"/>
      <c r="VLY215" s="6"/>
      <c r="VLZ215" s="6"/>
      <c r="VMA215" s="6"/>
      <c r="VMB215" s="6"/>
      <c r="VMC215" s="6"/>
      <c r="VMD215" s="6"/>
      <c r="VME215" s="6"/>
      <c r="VMF215" s="6"/>
      <c r="VMG215" s="6"/>
      <c r="VMH215" s="6"/>
      <c r="VMI215" s="6"/>
      <c r="VMJ215" s="6"/>
      <c r="VMK215" s="6"/>
      <c r="VML215" s="6"/>
      <c r="VMM215" s="6"/>
      <c r="VMN215" s="6"/>
      <c r="VMO215" s="6"/>
      <c r="VMP215" s="6"/>
      <c r="VMQ215" s="6"/>
      <c r="VMR215" s="6"/>
      <c r="VMS215" s="6"/>
      <c r="VMT215" s="6"/>
      <c r="VMU215" s="6"/>
      <c r="VMV215" s="6"/>
      <c r="VMW215" s="6"/>
      <c r="VMX215" s="6"/>
      <c r="VMY215" s="6"/>
      <c r="VMZ215" s="6"/>
      <c r="VNA215" s="6"/>
      <c r="VNB215" s="6"/>
      <c r="VNC215" s="6"/>
      <c r="VND215" s="6"/>
      <c r="VNE215" s="6"/>
      <c r="VNF215" s="6"/>
      <c r="VNG215" s="6"/>
      <c r="VNH215" s="6"/>
      <c r="VNI215" s="6"/>
      <c r="VNJ215" s="6"/>
      <c r="VNK215" s="6"/>
      <c r="VNL215" s="6"/>
      <c r="VNM215" s="6"/>
      <c r="VNN215" s="6"/>
      <c r="VNO215" s="6"/>
      <c r="VNP215" s="6"/>
      <c r="VNQ215" s="6"/>
      <c r="VNR215" s="6"/>
      <c r="VNS215" s="6"/>
      <c r="VNT215" s="6"/>
      <c r="VNU215" s="6"/>
      <c r="VNV215" s="6"/>
      <c r="VNW215" s="6"/>
      <c r="VNX215" s="6"/>
      <c r="VNY215" s="6"/>
      <c r="VNZ215" s="6"/>
      <c r="VOA215" s="6"/>
      <c r="VOB215" s="6"/>
      <c r="VOC215" s="6"/>
      <c r="VOD215" s="6"/>
      <c r="VOE215" s="6"/>
      <c r="VOF215" s="6"/>
      <c r="VOG215" s="6"/>
      <c r="VOH215" s="6"/>
      <c r="VOI215" s="6"/>
      <c r="VOJ215" s="6"/>
      <c r="VOK215" s="6"/>
      <c r="VOL215" s="6"/>
      <c r="VOM215" s="6"/>
      <c r="VON215" s="6"/>
      <c r="VOO215" s="6"/>
      <c r="VOP215" s="6"/>
      <c r="VOQ215" s="6"/>
      <c r="VOR215" s="6"/>
      <c r="VOS215" s="6"/>
      <c r="VOT215" s="6"/>
      <c r="VOU215" s="6"/>
      <c r="VOV215" s="6"/>
      <c r="VOW215" s="6"/>
      <c r="VOX215" s="6"/>
      <c r="VOY215" s="6"/>
      <c r="VOZ215" s="6"/>
      <c r="VPA215" s="6"/>
      <c r="VPB215" s="6"/>
      <c r="VPC215" s="6"/>
      <c r="VPD215" s="6"/>
      <c r="VPE215" s="6"/>
      <c r="VPF215" s="6"/>
      <c r="VPG215" s="6"/>
      <c r="VPH215" s="6"/>
      <c r="VPI215" s="6"/>
      <c r="VPJ215" s="6"/>
      <c r="VPK215" s="6"/>
      <c r="VPL215" s="6"/>
      <c r="VPM215" s="6"/>
      <c r="VPN215" s="6"/>
      <c r="VPO215" s="6"/>
      <c r="VPP215" s="6"/>
      <c r="VPQ215" s="6"/>
      <c r="VPR215" s="6"/>
      <c r="VPS215" s="6"/>
      <c r="VPT215" s="6"/>
      <c r="VPU215" s="6"/>
      <c r="VPV215" s="6"/>
      <c r="VPW215" s="6"/>
      <c r="VPX215" s="6"/>
      <c r="VPY215" s="6"/>
      <c r="VPZ215" s="6"/>
      <c r="VQA215" s="6"/>
      <c r="VQB215" s="6"/>
      <c r="VQC215" s="6"/>
      <c r="VQD215" s="6"/>
      <c r="VQE215" s="6"/>
      <c r="VQF215" s="6"/>
      <c r="VQG215" s="6"/>
      <c r="VQH215" s="6"/>
      <c r="VQI215" s="6"/>
      <c r="VQJ215" s="6"/>
      <c r="VQK215" s="6"/>
      <c r="VQL215" s="6"/>
      <c r="VQM215" s="6"/>
      <c r="VQN215" s="6"/>
      <c r="VQO215" s="6"/>
      <c r="VQP215" s="6"/>
      <c r="VQQ215" s="6"/>
      <c r="VQR215" s="6"/>
      <c r="VQS215" s="6"/>
      <c r="VQT215" s="6"/>
      <c r="VQU215" s="6"/>
      <c r="VQV215" s="6"/>
      <c r="VQW215" s="6"/>
      <c r="VQX215" s="6"/>
      <c r="VQY215" s="6"/>
      <c r="VQZ215" s="6"/>
      <c r="VRA215" s="6"/>
      <c r="VRB215" s="6"/>
      <c r="VRC215" s="6"/>
      <c r="VRD215" s="6"/>
      <c r="VRE215" s="6"/>
      <c r="VRF215" s="6"/>
      <c r="VRG215" s="6"/>
      <c r="VRH215" s="6"/>
      <c r="VRI215" s="6"/>
      <c r="VRJ215" s="6"/>
      <c r="VRK215" s="6"/>
      <c r="VRL215" s="6"/>
      <c r="VRM215" s="6"/>
      <c r="VRN215" s="6"/>
      <c r="VRO215" s="6"/>
      <c r="VRP215" s="6"/>
      <c r="VRQ215" s="6"/>
      <c r="VRR215" s="6"/>
      <c r="VRS215" s="6"/>
      <c r="VRT215" s="6"/>
      <c r="VRU215" s="6"/>
      <c r="VRV215" s="6"/>
      <c r="VRW215" s="6"/>
      <c r="VRX215" s="6"/>
      <c r="VRY215" s="6"/>
      <c r="VRZ215" s="6"/>
      <c r="VSA215" s="6"/>
      <c r="VSB215" s="6"/>
      <c r="VSC215" s="6"/>
      <c r="VSD215" s="6"/>
      <c r="VSE215" s="6"/>
      <c r="VSF215" s="6"/>
      <c r="VSG215" s="6"/>
      <c r="VSH215" s="6"/>
      <c r="VSI215" s="6"/>
      <c r="VSJ215" s="6"/>
      <c r="VSK215" s="6"/>
      <c r="VSL215" s="6"/>
      <c r="VSM215" s="6"/>
      <c r="VSN215" s="6"/>
      <c r="VSO215" s="6"/>
      <c r="VSP215" s="6"/>
      <c r="VSQ215" s="6"/>
      <c r="VSR215" s="6"/>
      <c r="VSS215" s="6"/>
      <c r="VST215" s="6"/>
      <c r="VSU215" s="6"/>
      <c r="VSV215" s="6"/>
      <c r="VSW215" s="6"/>
      <c r="VSX215" s="6"/>
      <c r="VSY215" s="6"/>
      <c r="VSZ215" s="6"/>
      <c r="VTA215" s="6"/>
      <c r="VTB215" s="6"/>
      <c r="VTC215" s="6"/>
      <c r="VTD215" s="6"/>
      <c r="VTE215" s="6"/>
      <c r="VTF215" s="6"/>
      <c r="VTG215" s="6"/>
      <c r="VTH215" s="6"/>
      <c r="VTI215" s="6"/>
      <c r="VTJ215" s="6"/>
      <c r="VTK215" s="6"/>
      <c r="VTL215" s="6"/>
      <c r="VTM215" s="6"/>
      <c r="VTN215" s="6"/>
      <c r="VTO215" s="6"/>
      <c r="VTP215" s="6"/>
      <c r="VTQ215" s="6"/>
      <c r="VTR215" s="6"/>
      <c r="VTS215" s="6"/>
      <c r="VTT215" s="6"/>
      <c r="VTU215" s="6"/>
      <c r="VTV215" s="6"/>
      <c r="VTW215" s="6"/>
      <c r="VTX215" s="6"/>
      <c r="VTY215" s="6"/>
      <c r="VTZ215" s="6"/>
      <c r="VUA215" s="6"/>
      <c r="VUB215" s="6"/>
      <c r="VUC215" s="6"/>
      <c r="VUD215" s="6"/>
      <c r="VUE215" s="6"/>
      <c r="VUF215" s="6"/>
      <c r="VUG215" s="6"/>
      <c r="VUH215" s="6"/>
      <c r="VUI215" s="6"/>
      <c r="VUJ215" s="6"/>
      <c r="VUK215" s="6"/>
      <c r="VUL215" s="6"/>
      <c r="VUM215" s="6"/>
      <c r="VUN215" s="6"/>
      <c r="VUO215" s="6"/>
      <c r="VUP215" s="6"/>
      <c r="VUQ215" s="6"/>
      <c r="VUR215" s="6"/>
      <c r="VUS215" s="6"/>
      <c r="VUT215" s="6"/>
      <c r="VUU215" s="6"/>
      <c r="VUV215" s="6"/>
      <c r="VUW215" s="6"/>
      <c r="VUX215" s="6"/>
      <c r="VUY215" s="6"/>
      <c r="VUZ215" s="6"/>
      <c r="VVA215" s="6"/>
      <c r="VVB215" s="6"/>
      <c r="VVC215" s="6"/>
      <c r="VVD215" s="6"/>
      <c r="VVE215" s="6"/>
      <c r="VVF215" s="6"/>
      <c r="VVG215" s="6"/>
      <c r="VVH215" s="6"/>
      <c r="VVI215" s="6"/>
      <c r="VVJ215" s="6"/>
      <c r="VVK215" s="6"/>
      <c r="VVL215" s="6"/>
      <c r="VVM215" s="6"/>
      <c r="VVN215" s="6"/>
      <c r="VVO215" s="6"/>
      <c r="VVP215" s="6"/>
      <c r="VVQ215" s="6"/>
      <c r="VVR215" s="6"/>
      <c r="VVS215" s="6"/>
      <c r="VVT215" s="6"/>
      <c r="VVU215" s="6"/>
      <c r="VVV215" s="6"/>
      <c r="VVW215" s="6"/>
      <c r="VVX215" s="6"/>
      <c r="VVY215" s="6"/>
      <c r="VVZ215" s="6"/>
      <c r="VWA215" s="6"/>
      <c r="VWB215" s="6"/>
      <c r="VWC215" s="6"/>
      <c r="VWD215" s="6"/>
      <c r="VWE215" s="6"/>
      <c r="VWF215" s="6"/>
      <c r="VWG215" s="6"/>
      <c r="VWH215" s="6"/>
      <c r="VWI215" s="6"/>
      <c r="VWJ215" s="6"/>
      <c r="VWK215" s="6"/>
      <c r="VWL215" s="6"/>
      <c r="VWM215" s="6"/>
      <c r="VWN215" s="6"/>
      <c r="VWO215" s="6"/>
      <c r="VWP215" s="6"/>
      <c r="VWQ215" s="6"/>
      <c r="VWR215" s="6"/>
      <c r="VWS215" s="6"/>
      <c r="VWT215" s="6"/>
      <c r="VWU215" s="6"/>
      <c r="VWV215" s="6"/>
      <c r="VWW215" s="6"/>
      <c r="VWX215" s="6"/>
      <c r="VWY215" s="6"/>
      <c r="VWZ215" s="6"/>
      <c r="VXA215" s="6"/>
      <c r="VXB215" s="6"/>
      <c r="VXC215" s="6"/>
      <c r="VXD215" s="6"/>
      <c r="VXE215" s="6"/>
      <c r="VXF215" s="6"/>
      <c r="VXG215" s="6"/>
      <c r="VXH215" s="6"/>
      <c r="VXI215" s="6"/>
      <c r="VXJ215" s="6"/>
      <c r="VXK215" s="6"/>
      <c r="VXL215" s="6"/>
      <c r="VXM215" s="6"/>
      <c r="VXN215" s="6"/>
      <c r="VXO215" s="6"/>
      <c r="VXP215" s="6"/>
      <c r="VXQ215" s="6"/>
      <c r="VXR215" s="6"/>
      <c r="VXS215" s="6"/>
      <c r="VXT215" s="6"/>
      <c r="VXU215" s="6"/>
      <c r="VXV215" s="6"/>
      <c r="VXW215" s="6"/>
      <c r="VXX215" s="6"/>
      <c r="VXY215" s="6"/>
      <c r="VXZ215" s="6"/>
      <c r="VYA215" s="6"/>
      <c r="VYB215" s="6"/>
      <c r="VYC215" s="6"/>
      <c r="VYD215" s="6"/>
      <c r="VYE215" s="6"/>
      <c r="VYF215" s="6"/>
      <c r="VYG215" s="6"/>
      <c r="VYH215" s="6"/>
      <c r="VYI215" s="6"/>
      <c r="VYJ215" s="6"/>
      <c r="VYK215" s="6"/>
      <c r="VYL215" s="6"/>
      <c r="VYM215" s="6"/>
      <c r="VYN215" s="6"/>
      <c r="VYO215" s="6"/>
      <c r="VYP215" s="6"/>
      <c r="VYQ215" s="6"/>
      <c r="VYR215" s="6"/>
      <c r="VYS215" s="6"/>
      <c r="VYT215" s="6"/>
      <c r="VYU215" s="6"/>
      <c r="VYV215" s="6"/>
      <c r="VYW215" s="6"/>
      <c r="VYX215" s="6"/>
      <c r="VYY215" s="6"/>
      <c r="VYZ215" s="6"/>
      <c r="VZA215" s="6"/>
      <c r="VZB215" s="6"/>
      <c r="VZC215" s="6"/>
      <c r="VZD215" s="6"/>
      <c r="VZE215" s="6"/>
      <c r="VZF215" s="6"/>
      <c r="VZG215" s="6"/>
      <c r="VZH215" s="6"/>
      <c r="VZI215" s="6"/>
      <c r="VZJ215" s="6"/>
      <c r="VZK215" s="6"/>
      <c r="VZL215" s="6"/>
      <c r="VZM215" s="6"/>
      <c r="VZN215" s="6"/>
      <c r="VZO215" s="6"/>
      <c r="VZP215" s="6"/>
      <c r="VZQ215" s="6"/>
      <c r="VZR215" s="6"/>
      <c r="VZS215" s="6"/>
      <c r="VZT215" s="6"/>
      <c r="VZU215" s="6"/>
      <c r="VZV215" s="6"/>
      <c r="VZW215" s="6"/>
      <c r="VZX215" s="6"/>
      <c r="VZY215" s="6"/>
      <c r="VZZ215" s="6"/>
      <c r="WAA215" s="6"/>
      <c r="WAB215" s="6"/>
      <c r="WAC215" s="6"/>
      <c r="WAD215" s="6"/>
      <c r="WAE215" s="6"/>
      <c r="WAF215" s="6"/>
      <c r="WAG215" s="6"/>
      <c r="WAH215" s="6"/>
      <c r="WAI215" s="6"/>
      <c r="WAJ215" s="6"/>
      <c r="WAK215" s="6"/>
      <c r="WAL215" s="6"/>
      <c r="WAM215" s="6"/>
      <c r="WAN215" s="6"/>
      <c r="WAO215" s="6"/>
      <c r="WAP215" s="6"/>
      <c r="WAQ215" s="6"/>
      <c r="WAR215" s="6"/>
      <c r="WAS215" s="6"/>
      <c r="WAT215" s="6"/>
      <c r="WAU215" s="6"/>
      <c r="WAV215" s="6"/>
      <c r="WAW215" s="6"/>
      <c r="WAX215" s="6"/>
      <c r="WAY215" s="6"/>
      <c r="WAZ215" s="6"/>
      <c r="WBA215" s="6"/>
      <c r="WBB215" s="6"/>
      <c r="WBC215" s="6"/>
      <c r="WBD215" s="6"/>
      <c r="WBE215" s="6"/>
      <c r="WBF215" s="6"/>
      <c r="WBG215" s="6"/>
      <c r="WBH215" s="6"/>
      <c r="WBI215" s="6"/>
      <c r="WBJ215" s="6"/>
      <c r="WBK215" s="6"/>
      <c r="WBL215" s="6"/>
      <c r="WBM215" s="6"/>
      <c r="WBN215" s="6"/>
      <c r="WBO215" s="6"/>
      <c r="WBP215" s="6"/>
      <c r="WBQ215" s="6"/>
      <c r="WBR215" s="6"/>
      <c r="WBS215" s="6"/>
      <c r="WBT215" s="6"/>
      <c r="WBU215" s="6"/>
      <c r="WBV215" s="6"/>
      <c r="WBW215" s="6"/>
      <c r="WBX215" s="6"/>
      <c r="WBY215" s="6"/>
      <c r="WBZ215" s="6"/>
      <c r="WCA215" s="6"/>
      <c r="WCB215" s="6"/>
      <c r="WCC215" s="6"/>
      <c r="WCD215" s="6"/>
      <c r="WCE215" s="6"/>
      <c r="WCF215" s="6"/>
      <c r="WCG215" s="6"/>
      <c r="WCH215" s="6"/>
      <c r="WCI215" s="6"/>
      <c r="WCJ215" s="6"/>
      <c r="WCK215" s="6"/>
      <c r="WCL215" s="6"/>
      <c r="WCM215" s="6"/>
      <c r="WCN215" s="6"/>
      <c r="WCO215" s="6"/>
      <c r="WCP215" s="6"/>
      <c r="WCQ215" s="6"/>
      <c r="WCR215" s="6"/>
      <c r="WCS215" s="6"/>
      <c r="WCT215" s="6"/>
      <c r="WCU215" s="6"/>
      <c r="WCV215" s="6"/>
      <c r="WCW215" s="6"/>
      <c r="WCX215" s="6"/>
      <c r="WCY215" s="6"/>
      <c r="WCZ215" s="6"/>
      <c r="WDA215" s="6"/>
      <c r="WDB215" s="6"/>
      <c r="WDC215" s="6"/>
      <c r="WDD215" s="6"/>
      <c r="WDE215" s="6"/>
      <c r="WDF215" s="6"/>
      <c r="WDG215" s="6"/>
      <c r="WDH215" s="6"/>
      <c r="WDI215" s="6"/>
      <c r="WDJ215" s="6"/>
      <c r="WDK215" s="6"/>
      <c r="WDL215" s="6"/>
      <c r="WDM215" s="6"/>
      <c r="WDN215" s="6"/>
      <c r="WDO215" s="6"/>
      <c r="WDP215" s="6"/>
      <c r="WDQ215" s="6"/>
      <c r="WDR215" s="6"/>
      <c r="WDS215" s="6"/>
      <c r="WDT215" s="6"/>
      <c r="WDU215" s="6"/>
      <c r="WDV215" s="6"/>
      <c r="WDW215" s="6"/>
      <c r="WDX215" s="6"/>
      <c r="WDY215" s="6"/>
      <c r="WDZ215" s="6"/>
      <c r="WEA215" s="6"/>
      <c r="WEB215" s="6"/>
      <c r="WEC215" s="6"/>
      <c r="WED215" s="6"/>
      <c r="WEE215" s="6"/>
      <c r="WEF215" s="6"/>
      <c r="WEG215" s="6"/>
      <c r="WEH215" s="6"/>
      <c r="WEI215" s="6"/>
      <c r="WEJ215" s="6"/>
      <c r="WEK215" s="6"/>
      <c r="WEL215" s="6"/>
      <c r="WEM215" s="6"/>
      <c r="WEN215" s="6"/>
      <c r="WEO215" s="6"/>
      <c r="WEP215" s="6"/>
      <c r="WEQ215" s="6"/>
      <c r="WER215" s="6"/>
      <c r="WES215" s="6"/>
      <c r="WET215" s="6"/>
      <c r="WEU215" s="6"/>
      <c r="WEV215" s="6"/>
      <c r="WEW215" s="6"/>
      <c r="WEX215" s="6"/>
      <c r="WEY215" s="6"/>
      <c r="WEZ215" s="6"/>
      <c r="WFA215" s="6"/>
      <c r="WFB215" s="6"/>
      <c r="WFC215" s="6"/>
      <c r="WFD215" s="6"/>
      <c r="WFE215" s="6"/>
      <c r="WFF215" s="6"/>
      <c r="WFG215" s="6"/>
      <c r="WFH215" s="6"/>
      <c r="WFI215" s="6"/>
      <c r="WFJ215" s="6"/>
      <c r="WFK215" s="6"/>
      <c r="WFL215" s="6"/>
      <c r="WFM215" s="6"/>
      <c r="WFN215" s="6"/>
      <c r="WFO215" s="6"/>
      <c r="WFP215" s="6"/>
      <c r="WFQ215" s="6"/>
      <c r="WFR215" s="6"/>
      <c r="WFS215" s="6"/>
      <c r="WFT215" s="6"/>
      <c r="WFU215" s="6"/>
      <c r="WFV215" s="6"/>
      <c r="WFW215" s="6"/>
      <c r="WFX215" s="6"/>
      <c r="WFY215" s="6"/>
      <c r="WFZ215" s="6"/>
      <c r="WGA215" s="6"/>
      <c r="WGB215" s="6"/>
      <c r="WGC215" s="6"/>
      <c r="WGD215" s="6"/>
      <c r="WGE215" s="6"/>
      <c r="WGF215" s="6"/>
      <c r="WGG215" s="6"/>
      <c r="WGH215" s="6"/>
      <c r="WGI215" s="6"/>
      <c r="WGJ215" s="6"/>
      <c r="WGK215" s="6"/>
      <c r="WGL215" s="6"/>
      <c r="WGM215" s="6"/>
      <c r="WGN215" s="6"/>
      <c r="WGO215" s="6"/>
      <c r="WGP215" s="6"/>
      <c r="WGQ215" s="6"/>
      <c r="WGR215" s="6"/>
      <c r="WGS215" s="6"/>
      <c r="WGT215" s="6"/>
      <c r="WGU215" s="6"/>
      <c r="WGV215" s="6"/>
      <c r="WGW215" s="6"/>
      <c r="WGX215" s="6"/>
      <c r="WGY215" s="6"/>
      <c r="WGZ215" s="6"/>
      <c r="WHA215" s="6"/>
      <c r="WHB215" s="6"/>
      <c r="WHC215" s="6"/>
      <c r="WHD215" s="6"/>
      <c r="WHE215" s="6"/>
      <c r="WHF215" s="6"/>
      <c r="WHG215" s="6"/>
      <c r="WHH215" s="6"/>
      <c r="WHI215" s="6"/>
      <c r="WHJ215" s="6"/>
      <c r="WHK215" s="6"/>
      <c r="WHL215" s="6"/>
      <c r="WHM215" s="6"/>
      <c r="WHN215" s="6"/>
      <c r="WHO215" s="6"/>
      <c r="WHP215" s="6"/>
      <c r="WHQ215" s="6"/>
      <c r="WHR215" s="6"/>
      <c r="WHS215" s="6"/>
      <c r="WHT215" s="6"/>
      <c r="WHU215" s="6"/>
      <c r="WHV215" s="6"/>
      <c r="WHW215" s="6"/>
      <c r="WHX215" s="6"/>
      <c r="WHY215" s="6"/>
      <c r="WHZ215" s="6"/>
      <c r="WIA215" s="6"/>
      <c r="WIB215" s="6"/>
      <c r="WIC215" s="6"/>
      <c r="WID215" s="6"/>
      <c r="WIE215" s="6"/>
      <c r="WIF215" s="6"/>
      <c r="WIG215" s="6"/>
      <c r="WIH215" s="6"/>
      <c r="WII215" s="6"/>
      <c r="WIJ215" s="6"/>
      <c r="WIK215" s="6"/>
      <c r="WIL215" s="6"/>
      <c r="WIM215" s="6"/>
      <c r="WIN215" s="6"/>
      <c r="WIO215" s="6"/>
      <c r="WIP215" s="6"/>
      <c r="WIQ215" s="6"/>
      <c r="WIR215" s="6"/>
      <c r="WIS215" s="6"/>
      <c r="WIT215" s="6"/>
      <c r="WIU215" s="6"/>
      <c r="WIV215" s="6"/>
      <c r="WIW215" s="6"/>
      <c r="WIX215" s="6"/>
      <c r="WIY215" s="6"/>
      <c r="WIZ215" s="6"/>
      <c r="WJA215" s="6"/>
      <c r="WJB215" s="6"/>
      <c r="WJC215" s="6"/>
      <c r="WJD215" s="6"/>
      <c r="WJE215" s="6"/>
      <c r="WJF215" s="6"/>
      <c r="WJG215" s="6"/>
      <c r="WJH215" s="6"/>
      <c r="WJI215" s="6"/>
      <c r="WJJ215" s="6"/>
      <c r="WJK215" s="6"/>
      <c r="WJL215" s="6"/>
      <c r="WJM215" s="6"/>
      <c r="WJN215" s="6"/>
      <c r="WJO215" s="6"/>
      <c r="WJP215" s="6"/>
      <c r="WJQ215" s="6"/>
      <c r="WJR215" s="6"/>
      <c r="WJS215" s="6"/>
      <c r="WJT215" s="6"/>
      <c r="WJU215" s="6"/>
      <c r="WJV215" s="6"/>
      <c r="WJW215" s="6"/>
      <c r="WJX215" s="6"/>
      <c r="WJY215" s="6"/>
      <c r="WJZ215" s="6"/>
      <c r="WKA215" s="6"/>
      <c r="WKB215" s="6"/>
      <c r="WKC215" s="6"/>
      <c r="WKD215" s="6"/>
      <c r="WKE215" s="6"/>
      <c r="WKF215" s="6"/>
      <c r="WKG215" s="6"/>
      <c r="WKH215" s="6"/>
      <c r="WKI215" s="6"/>
      <c r="WKJ215" s="6"/>
      <c r="WKK215" s="6"/>
      <c r="WKL215" s="6"/>
      <c r="WKM215" s="6"/>
      <c r="WKN215" s="6"/>
      <c r="WKO215" s="6"/>
      <c r="WKP215" s="6"/>
      <c r="WKQ215" s="6"/>
      <c r="WKR215" s="6"/>
      <c r="WKS215" s="6"/>
      <c r="WKT215" s="6"/>
      <c r="WKU215" s="6"/>
      <c r="WKV215" s="6"/>
      <c r="WKW215" s="6"/>
      <c r="WKX215" s="6"/>
      <c r="WKY215" s="6"/>
      <c r="WKZ215" s="6"/>
      <c r="WLA215" s="6"/>
      <c r="WLB215" s="6"/>
      <c r="WLC215" s="6"/>
      <c r="WLD215" s="6"/>
      <c r="WLE215" s="6"/>
      <c r="WLF215" s="6"/>
      <c r="WLG215" s="6"/>
      <c r="WLH215" s="6"/>
      <c r="WLI215" s="6"/>
      <c r="WLJ215" s="6"/>
      <c r="WLK215" s="6"/>
      <c r="WLL215" s="6"/>
      <c r="WLM215" s="6"/>
      <c r="WLN215" s="6"/>
      <c r="WLO215" s="6"/>
      <c r="WLP215" s="6"/>
      <c r="WLQ215" s="6"/>
      <c r="WLR215" s="6"/>
      <c r="WLS215" s="6"/>
      <c r="WLT215" s="6"/>
      <c r="WLU215" s="6"/>
      <c r="WLV215" s="6"/>
      <c r="WLW215" s="6"/>
      <c r="WLX215" s="6"/>
      <c r="WLY215" s="6"/>
      <c r="WLZ215" s="6"/>
      <c r="WMA215" s="6"/>
      <c r="WMB215" s="6"/>
      <c r="WMC215" s="6"/>
      <c r="WMD215" s="6"/>
      <c r="WME215" s="6"/>
      <c r="WMF215" s="6"/>
      <c r="WMG215" s="6"/>
      <c r="WMH215" s="6"/>
      <c r="WMI215" s="6"/>
      <c r="WMJ215" s="6"/>
      <c r="WMK215" s="6"/>
      <c r="WML215" s="6"/>
      <c r="WMM215" s="6"/>
      <c r="WMN215" s="6"/>
      <c r="WMO215" s="6"/>
      <c r="WMP215" s="6"/>
      <c r="WMQ215" s="6"/>
      <c r="WMR215" s="6"/>
      <c r="WMS215" s="6"/>
      <c r="WMT215" s="6"/>
      <c r="WMU215" s="6"/>
      <c r="WMV215" s="6"/>
      <c r="WMW215" s="6"/>
      <c r="WMX215" s="6"/>
      <c r="WMY215" s="6"/>
      <c r="WMZ215" s="6"/>
      <c r="WNA215" s="6"/>
      <c r="WNB215" s="6"/>
      <c r="WNC215" s="6"/>
      <c r="WND215" s="6"/>
      <c r="WNE215" s="6"/>
      <c r="WNF215" s="6"/>
      <c r="WNG215" s="6"/>
      <c r="WNH215" s="6"/>
      <c r="WNI215" s="6"/>
      <c r="WNJ215" s="6"/>
      <c r="WNK215" s="6"/>
      <c r="WNL215" s="6"/>
      <c r="WNM215" s="6"/>
      <c r="WNN215" s="6"/>
      <c r="WNO215" s="6"/>
      <c r="WNP215" s="6"/>
      <c r="WNQ215" s="6"/>
      <c r="WNR215" s="6"/>
      <c r="WNS215" s="6"/>
      <c r="WNT215" s="6"/>
      <c r="WNU215" s="6"/>
      <c r="WNV215" s="6"/>
      <c r="WNW215" s="6"/>
      <c r="WNX215" s="6"/>
      <c r="WNY215" s="6"/>
      <c r="WNZ215" s="6"/>
      <c r="WOA215" s="6"/>
      <c r="WOB215" s="6"/>
      <c r="WOC215" s="6"/>
      <c r="WOD215" s="6"/>
      <c r="WOE215" s="6"/>
      <c r="WOF215" s="6"/>
      <c r="WOG215" s="6"/>
      <c r="WOH215" s="6"/>
      <c r="WOI215" s="6"/>
      <c r="WOJ215" s="6"/>
      <c r="WOK215" s="6"/>
      <c r="WOL215" s="6"/>
      <c r="WOM215" s="6"/>
      <c r="WON215" s="6"/>
      <c r="WOO215" s="6"/>
      <c r="WOP215" s="6"/>
      <c r="WOQ215" s="6"/>
      <c r="WOR215" s="6"/>
      <c r="WOS215" s="6"/>
      <c r="WOT215" s="6"/>
      <c r="WOU215" s="6"/>
      <c r="WOV215" s="6"/>
      <c r="WOW215" s="6"/>
      <c r="WOX215" s="6"/>
      <c r="WOY215" s="6"/>
      <c r="WOZ215" s="6"/>
      <c r="WPA215" s="6"/>
      <c r="WPB215" s="6"/>
      <c r="WPC215" s="6"/>
      <c r="WPD215" s="6"/>
      <c r="WPE215" s="6"/>
      <c r="WPF215" s="6"/>
      <c r="WPG215" s="6"/>
      <c r="WPH215" s="6"/>
      <c r="WPI215" s="6"/>
      <c r="WPJ215" s="6"/>
      <c r="WPK215" s="6"/>
      <c r="WPL215" s="6"/>
      <c r="WPM215" s="6"/>
      <c r="WPN215" s="6"/>
      <c r="WPO215" s="6"/>
      <c r="WPP215" s="6"/>
      <c r="WPQ215" s="6"/>
      <c r="WPR215" s="6"/>
      <c r="WPS215" s="6"/>
      <c r="WPT215" s="6"/>
      <c r="WPU215" s="6"/>
      <c r="WPV215" s="6"/>
      <c r="WPW215" s="6"/>
      <c r="WPX215" s="6"/>
      <c r="WPY215" s="6"/>
      <c r="WPZ215" s="6"/>
      <c r="WQA215" s="6"/>
      <c r="WQB215" s="6"/>
      <c r="WQC215" s="6"/>
      <c r="WQD215" s="6"/>
      <c r="WQE215" s="6"/>
      <c r="WQF215" s="6"/>
      <c r="WQG215" s="6"/>
      <c r="WQH215" s="6"/>
      <c r="WQI215" s="6"/>
      <c r="WQJ215" s="6"/>
      <c r="WQK215" s="6"/>
      <c r="WQL215" s="6"/>
      <c r="WQM215" s="6"/>
      <c r="WQN215" s="6"/>
      <c r="WQO215" s="6"/>
      <c r="WQP215" s="6"/>
      <c r="WQQ215" s="6"/>
      <c r="WQR215" s="6"/>
      <c r="WQS215" s="6"/>
      <c r="WQT215" s="6"/>
      <c r="WQU215" s="6"/>
      <c r="WQV215" s="6"/>
      <c r="WQW215" s="6"/>
      <c r="WQX215" s="6"/>
      <c r="WQY215" s="6"/>
      <c r="WQZ215" s="6"/>
      <c r="WRA215" s="6"/>
      <c r="WRB215" s="6"/>
      <c r="WRC215" s="6"/>
      <c r="WRD215" s="6"/>
      <c r="WRE215" s="6"/>
      <c r="WRF215" s="6"/>
      <c r="WRG215" s="6"/>
      <c r="WRH215" s="6"/>
      <c r="WRI215" s="6"/>
      <c r="WRJ215" s="6"/>
      <c r="WRK215" s="6"/>
      <c r="WRL215" s="6"/>
      <c r="WRM215" s="6"/>
      <c r="WRN215" s="6"/>
      <c r="WRO215" s="6"/>
      <c r="WRP215" s="6"/>
      <c r="WRQ215" s="6"/>
      <c r="WRR215" s="6"/>
      <c r="WRS215" s="6"/>
      <c r="WRT215" s="6"/>
      <c r="WRU215" s="6"/>
      <c r="WRV215" s="6"/>
      <c r="WRW215" s="6"/>
      <c r="WRX215" s="6"/>
      <c r="WRY215" s="6"/>
      <c r="WRZ215" s="6"/>
      <c r="WSA215" s="6"/>
      <c r="WSB215" s="6"/>
      <c r="WSC215" s="6"/>
      <c r="WSD215" s="6"/>
      <c r="WSE215" s="6"/>
      <c r="WSF215" s="6"/>
      <c r="WSG215" s="6"/>
      <c r="WSH215" s="6"/>
      <c r="WSI215" s="6"/>
      <c r="WSJ215" s="6"/>
      <c r="WSK215" s="6"/>
      <c r="WSL215" s="6"/>
      <c r="WSM215" s="6"/>
      <c r="WSN215" s="6"/>
      <c r="WSO215" s="6"/>
      <c r="WSP215" s="6"/>
      <c r="WSQ215" s="6"/>
      <c r="WSR215" s="6"/>
      <c r="WSS215" s="6"/>
      <c r="WST215" s="6"/>
      <c r="WSU215" s="6"/>
      <c r="WSV215" s="6"/>
      <c r="WSW215" s="6"/>
      <c r="WSX215" s="6"/>
      <c r="WSY215" s="6"/>
      <c r="WSZ215" s="6"/>
      <c r="WTA215" s="6"/>
      <c r="WTB215" s="6"/>
      <c r="WTC215" s="6"/>
      <c r="WTD215" s="6"/>
      <c r="WTE215" s="6"/>
      <c r="WTF215" s="6"/>
      <c r="WTG215" s="6"/>
      <c r="WTH215" s="6"/>
      <c r="WTI215" s="6"/>
      <c r="WTJ215" s="6"/>
      <c r="WTK215" s="6"/>
      <c r="WTL215" s="6"/>
      <c r="WTM215" s="6"/>
      <c r="WTN215" s="6"/>
      <c r="WTO215" s="6"/>
      <c r="WTP215" s="6"/>
      <c r="WTQ215" s="6"/>
      <c r="WTR215" s="6"/>
      <c r="WTS215" s="6"/>
      <c r="WTT215" s="6"/>
      <c r="WTU215" s="6"/>
      <c r="WTV215" s="6"/>
      <c r="WTW215" s="6"/>
      <c r="WTX215" s="6"/>
      <c r="WTY215" s="6"/>
      <c r="WTZ215" s="6"/>
      <c r="WUA215" s="6"/>
      <c r="WUB215" s="6"/>
      <c r="WUC215" s="6"/>
      <c r="WUD215" s="6"/>
      <c r="WUE215" s="6"/>
      <c r="WUF215" s="6"/>
      <c r="WUG215" s="6"/>
      <c r="WUH215" s="6"/>
      <c r="WUI215" s="6"/>
      <c r="WUJ215" s="6"/>
      <c r="WUK215" s="6"/>
      <c r="WUL215" s="6"/>
      <c r="WUM215" s="6"/>
      <c r="WUN215" s="6"/>
      <c r="WUO215" s="6"/>
      <c r="WUP215" s="6"/>
      <c r="WUQ215" s="6"/>
      <c r="WUR215" s="6"/>
      <c r="WUS215" s="6"/>
      <c r="WUT215" s="6"/>
      <c r="WUU215" s="6"/>
      <c r="WUV215" s="6"/>
      <c r="WUW215" s="6"/>
      <c r="WUX215" s="6"/>
      <c r="WUY215" s="6"/>
      <c r="WUZ215" s="6"/>
      <c r="WVA215" s="6"/>
      <c r="WVB215" s="6"/>
      <c r="WVC215" s="6"/>
      <c r="WVD215" s="6"/>
      <c r="WVE215" s="6"/>
      <c r="WVF215" s="6"/>
      <c r="WVG215" s="6"/>
      <c r="WVH215" s="6"/>
      <c r="WVI215" s="6"/>
      <c r="WVJ215" s="6"/>
      <c r="WVK215" s="6"/>
      <c r="WVL215" s="6"/>
      <c r="WVM215" s="6"/>
      <c r="WVN215" s="6"/>
      <c r="WVO215" s="6"/>
      <c r="WVP215" s="6"/>
      <c r="WVQ215" s="6"/>
      <c r="WVR215" s="6"/>
      <c r="WVS215" s="6"/>
      <c r="WVT215" s="6"/>
      <c r="WVU215" s="6"/>
      <c r="WVV215" s="6"/>
      <c r="WVW215" s="6"/>
      <c r="WVX215" s="6"/>
      <c r="WVY215" s="6"/>
      <c r="WVZ215" s="6"/>
      <c r="WWA215" s="6"/>
      <c r="WWB215" s="6"/>
      <c r="WWC215" s="6"/>
      <c r="WWD215" s="6"/>
      <c r="WWE215" s="6"/>
      <c r="WWF215" s="6"/>
      <c r="WWG215" s="6"/>
      <c r="WWH215" s="6"/>
      <c r="WWI215" s="6"/>
      <c r="WWJ215" s="6"/>
      <c r="WWK215" s="6"/>
      <c r="WWL215" s="6"/>
      <c r="WWM215" s="6"/>
      <c r="WWN215" s="6"/>
      <c r="WWO215" s="6"/>
      <c r="WWP215" s="6"/>
      <c r="WWQ215" s="6"/>
      <c r="WWR215" s="6"/>
      <c r="WWS215" s="6"/>
      <c r="WWT215" s="6"/>
      <c r="WWU215" s="6"/>
      <c r="WWV215" s="6"/>
      <c r="WWW215" s="6"/>
      <c r="WWX215" s="6"/>
      <c r="WWY215" s="6"/>
      <c r="WWZ215" s="6"/>
      <c r="WXA215" s="6"/>
      <c r="WXB215" s="6"/>
      <c r="WXC215" s="6"/>
      <c r="WXD215" s="6"/>
      <c r="WXE215" s="6"/>
      <c r="WXF215" s="6"/>
      <c r="WXG215" s="6"/>
      <c r="WXH215" s="6"/>
      <c r="WXI215" s="6"/>
      <c r="WXJ215" s="6"/>
      <c r="WXK215" s="6"/>
      <c r="WXL215" s="6"/>
      <c r="WXM215" s="6"/>
      <c r="WXN215" s="6"/>
      <c r="WXO215" s="6"/>
      <c r="WXP215" s="6"/>
      <c r="WXQ215" s="6"/>
      <c r="WXR215" s="6"/>
      <c r="WXS215" s="6"/>
      <c r="WXT215" s="6"/>
      <c r="WXU215" s="6"/>
      <c r="WXV215" s="6"/>
      <c r="WXW215" s="6"/>
      <c r="WXX215" s="6"/>
      <c r="WXY215" s="6"/>
      <c r="WXZ215" s="6"/>
      <c r="WYA215" s="6"/>
      <c r="WYB215" s="6"/>
      <c r="WYC215" s="6"/>
      <c r="WYD215" s="6"/>
      <c r="WYE215" s="6"/>
      <c r="WYF215" s="6"/>
      <c r="WYG215" s="6"/>
      <c r="WYH215" s="6"/>
      <c r="WYI215" s="6"/>
      <c r="WYJ215" s="6"/>
      <c r="WYK215" s="6"/>
      <c r="WYL215" s="6"/>
      <c r="WYM215" s="6"/>
      <c r="WYN215" s="6"/>
      <c r="WYO215" s="6"/>
      <c r="WYP215" s="6"/>
      <c r="WYQ215" s="6"/>
      <c r="WYR215" s="6"/>
      <c r="WYS215" s="6"/>
      <c r="WYT215" s="6"/>
      <c r="WYU215" s="6"/>
      <c r="WYV215" s="6"/>
      <c r="WYW215" s="6"/>
      <c r="WYX215" s="6"/>
      <c r="WYY215" s="6"/>
      <c r="WYZ215" s="6"/>
      <c r="WZA215" s="6"/>
      <c r="WZB215" s="6"/>
      <c r="WZC215" s="6"/>
      <c r="WZD215" s="6"/>
      <c r="WZE215" s="6"/>
      <c r="WZF215" s="6"/>
      <c r="WZG215" s="6"/>
      <c r="WZH215" s="6"/>
      <c r="WZI215" s="6"/>
      <c r="WZJ215" s="6"/>
      <c r="WZK215" s="6"/>
      <c r="WZL215" s="6"/>
      <c r="WZM215" s="6"/>
      <c r="WZN215" s="6"/>
      <c r="WZO215" s="6"/>
      <c r="WZP215" s="6"/>
      <c r="WZQ215" s="6"/>
      <c r="WZR215" s="6"/>
      <c r="WZS215" s="6"/>
      <c r="WZT215" s="6"/>
      <c r="WZU215" s="6"/>
      <c r="WZV215" s="6"/>
      <c r="WZW215" s="6"/>
      <c r="WZX215" s="6"/>
      <c r="WZY215" s="6"/>
      <c r="WZZ215" s="6"/>
      <c r="XAA215" s="6"/>
      <c r="XAB215" s="6"/>
      <c r="XAC215" s="6"/>
      <c r="XAD215" s="6"/>
      <c r="XAE215" s="6"/>
      <c r="XAF215" s="6"/>
      <c r="XAG215" s="6"/>
      <c r="XAH215" s="6"/>
      <c r="XAI215" s="6"/>
      <c r="XAJ215" s="6"/>
      <c r="XAK215" s="6"/>
      <c r="XAL215" s="6"/>
      <c r="XAM215" s="6"/>
      <c r="XAN215" s="6"/>
      <c r="XAO215" s="6"/>
      <c r="XAP215" s="6"/>
      <c r="XAQ215" s="6"/>
      <c r="XAR215" s="6"/>
      <c r="XAS215" s="6"/>
      <c r="XAT215" s="6"/>
      <c r="XAU215" s="6"/>
      <c r="XAV215" s="6"/>
      <c r="XAW215" s="6"/>
      <c r="XAX215" s="6"/>
      <c r="XAY215" s="6"/>
      <c r="XAZ215" s="6"/>
      <c r="XBA215" s="6"/>
      <c r="XBB215" s="6"/>
      <c r="XBC215" s="6"/>
      <c r="XBD215" s="6"/>
      <c r="XBE215" s="6"/>
      <c r="XBF215" s="6"/>
      <c r="XBG215" s="6"/>
      <c r="XBH215" s="6"/>
      <c r="XBI215" s="6"/>
      <c r="XBJ215" s="6"/>
      <c r="XBK215" s="6"/>
      <c r="XBL215" s="6"/>
      <c r="XBM215" s="6"/>
      <c r="XBN215" s="6"/>
      <c r="XBO215" s="6"/>
      <c r="XBP215" s="6"/>
      <c r="XBQ215" s="6"/>
      <c r="XBR215" s="6"/>
      <c r="XBS215" s="6"/>
      <c r="XBT215" s="6"/>
      <c r="XBU215" s="6"/>
      <c r="XBV215" s="6"/>
      <c r="XBW215" s="6"/>
      <c r="XBX215" s="6"/>
      <c r="XBY215" s="6"/>
      <c r="XBZ215" s="6"/>
      <c r="XCA215" s="6"/>
      <c r="XCB215" s="6"/>
      <c r="XCC215" s="6"/>
      <c r="XCD215" s="6"/>
      <c r="XCE215" s="6"/>
      <c r="XCF215" s="6"/>
      <c r="XCG215" s="6"/>
      <c r="XCH215" s="6"/>
      <c r="XCI215" s="6"/>
      <c r="XCJ215" s="6"/>
      <c r="XCK215" s="6"/>
      <c r="XCL215" s="6"/>
      <c r="XCM215" s="6"/>
      <c r="XCN215" s="6"/>
      <c r="XCO215" s="6"/>
      <c r="XCP215" s="6"/>
      <c r="XCQ215" s="6"/>
      <c r="XCR215" s="6"/>
      <c r="XCS215" s="6"/>
      <c r="XCT215" s="6"/>
      <c r="XCU215" s="6"/>
      <c r="XCV215" s="6"/>
      <c r="XCW215" s="6"/>
      <c r="XCX215" s="6"/>
      <c r="XCY215" s="6"/>
      <c r="XCZ215" s="6"/>
      <c r="XDA215" s="6"/>
      <c r="XDB215" s="6"/>
      <c r="XDC215" s="6"/>
      <c r="XDD215" s="6"/>
      <c r="XDE215" s="6"/>
      <c r="XDF215" s="6"/>
      <c r="XDG215" s="6"/>
      <c r="XDH215" s="6"/>
      <c r="XDI215" s="6"/>
      <c r="XDJ215" s="6"/>
      <c r="XDK215" s="6"/>
      <c r="XDL215" s="6"/>
      <c r="XDM215" s="6"/>
      <c r="XDN215" s="6"/>
      <c r="XDO215" s="6"/>
      <c r="XDP215" s="6"/>
      <c r="XDQ215" s="6"/>
      <c r="XDR215" s="6"/>
      <c r="XDS215" s="6"/>
      <c r="XDT215" s="6"/>
      <c r="XDU215" s="6"/>
      <c r="XDV215" s="6"/>
      <c r="XDW215" s="6"/>
      <c r="XDX215" s="6"/>
      <c r="XDY215" s="6"/>
      <c r="XDZ215" s="6"/>
      <c r="XEA215" s="6"/>
      <c r="XEB215" s="6"/>
      <c r="XEC215" s="6"/>
      <c r="XED215" s="6"/>
      <c r="XEE215" s="6"/>
      <c r="XEF215" s="6"/>
      <c r="XEG215" s="6"/>
      <c r="XEH215" s="6"/>
      <c r="XEI215" s="6"/>
      <c r="XEJ215" s="6"/>
      <c r="XEK215" s="6"/>
      <c r="XEL215" s="6"/>
      <c r="XEM215" s="6"/>
      <c r="XEN215" s="6"/>
      <c r="XEO215" s="6"/>
      <c r="XEP215" s="6"/>
      <c r="XEQ215" s="6"/>
      <c r="XER215" s="6"/>
      <c r="XES215" s="6"/>
      <c r="XET215" s="6"/>
      <c r="XEU215" s="6"/>
      <c r="XEV215" s="6"/>
      <c r="XEW215" s="6"/>
      <c r="XEX215" s="6"/>
      <c r="XEY215" s="6"/>
      <c r="XEZ215" s="6"/>
      <c r="XFA215" s="6"/>
      <c r="XFB215" s="6"/>
      <c r="XFC215" s="6"/>
      <c r="XFD215" s="6"/>
    </row>
    <row r="388" ht="16.5" customHeight="1"/>
    <row r="389" ht="15" customHeight="1"/>
    <row r="390" ht="15" customHeight="1"/>
    <row r="447" ht="16.5" customHeight="1"/>
  </sheetData>
  <mergeCells count="6">
    <mergeCell ref="A75:B75"/>
    <mergeCell ref="A3:I3"/>
    <mergeCell ref="A4:I4"/>
    <mergeCell ref="A5:I5"/>
    <mergeCell ref="A6:I6"/>
    <mergeCell ref="F45:H45"/>
  </mergeCells>
  <pageMargins left="0.25" right="0.25" top="0.75" bottom="0.75" header="0.3" footer="0.3"/>
  <pageSetup paperSize="5" scale="10" fitToHeight="0"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76"/>
  <sheetViews>
    <sheetView showGridLines="0" zoomScale="90" zoomScaleNormal="90" workbookViewId="0">
      <selection activeCell="G17" sqref="G17"/>
    </sheetView>
  </sheetViews>
  <sheetFormatPr baseColWidth="10" defaultRowHeight="15"/>
  <cols>
    <col min="1" max="1" width="13.140625" customWidth="1"/>
    <col min="2" max="2" width="18.5703125" customWidth="1"/>
    <col min="3" max="3" width="20.5703125" customWidth="1"/>
    <col min="4" max="4" width="17.7109375" customWidth="1"/>
    <col min="5" max="5" width="12" customWidth="1"/>
    <col min="6" max="6" width="41" customWidth="1"/>
    <col min="7" max="7" width="39.140625" customWidth="1"/>
    <col min="8" max="8" width="21.28515625" customWidth="1"/>
    <col min="9" max="9" width="22" customWidth="1"/>
    <col min="10" max="10" width="21.140625" customWidth="1"/>
    <col min="11" max="11" width="18.85546875" style="19" customWidth="1"/>
  </cols>
  <sheetData>
    <row r="1" spans="1:11">
      <c r="A1" s="1"/>
      <c r="B1" s="1"/>
      <c r="C1" s="1"/>
      <c r="D1" s="1"/>
      <c r="E1" s="2"/>
      <c r="F1" s="1"/>
      <c r="G1" s="1"/>
      <c r="H1" s="1"/>
      <c r="I1" s="1"/>
    </row>
    <row r="2" spans="1:11">
      <c r="A2" s="30"/>
      <c r="B2" s="30"/>
      <c r="C2" s="30"/>
      <c r="D2" s="30"/>
      <c r="E2" s="31"/>
      <c r="F2" s="30"/>
      <c r="G2" s="30"/>
      <c r="H2" s="30"/>
      <c r="I2" s="30"/>
    </row>
    <row r="3" spans="1:11">
      <c r="A3" s="35" t="s">
        <v>0</v>
      </c>
      <c r="B3" s="35"/>
      <c r="C3" s="35"/>
      <c r="D3" s="35"/>
      <c r="E3" s="35"/>
      <c r="F3" s="35"/>
      <c r="G3" s="35"/>
      <c r="H3" s="35"/>
      <c r="I3" s="35"/>
    </row>
    <row r="4" spans="1:11">
      <c r="A4" s="35" t="s">
        <v>1</v>
      </c>
      <c r="B4" s="35"/>
      <c r="C4" s="35"/>
      <c r="D4" s="35"/>
      <c r="E4" s="35"/>
      <c r="F4" s="35"/>
      <c r="G4" s="35"/>
      <c r="H4" s="35"/>
      <c r="I4" s="35"/>
    </row>
    <row r="5" spans="1:11">
      <c r="A5" s="35" t="s">
        <v>29</v>
      </c>
      <c r="B5" s="35"/>
      <c r="C5" s="35"/>
      <c r="D5" s="35"/>
      <c r="E5" s="35"/>
      <c r="F5" s="35"/>
      <c r="G5" s="35"/>
      <c r="H5" s="35"/>
      <c r="I5" s="35"/>
    </row>
    <row r="6" spans="1:11">
      <c r="A6" s="36" t="s">
        <v>28</v>
      </c>
      <c r="B6" s="36"/>
      <c r="C6" s="36"/>
      <c r="D6" s="36"/>
      <c r="E6" s="36"/>
      <c r="F6" s="36"/>
      <c r="G6" s="36"/>
      <c r="H6" s="36"/>
      <c r="I6" s="36"/>
    </row>
    <row r="7" spans="1:11" ht="24.75">
      <c r="A7" s="3" t="s">
        <v>2</v>
      </c>
      <c r="B7" s="4" t="s">
        <v>3</v>
      </c>
      <c r="C7" s="4" t="s">
        <v>12</v>
      </c>
      <c r="D7" s="4" t="s">
        <v>4</v>
      </c>
      <c r="E7" s="4" t="s">
        <v>5</v>
      </c>
      <c r="F7" s="3" t="s">
        <v>6</v>
      </c>
      <c r="G7" s="3" t="s">
        <v>7</v>
      </c>
      <c r="H7" s="4" t="s">
        <v>8</v>
      </c>
      <c r="I7" s="3" t="s">
        <v>9</v>
      </c>
      <c r="J7" s="22" t="s">
        <v>10</v>
      </c>
      <c r="K7" s="27" t="s">
        <v>11</v>
      </c>
    </row>
    <row r="8" spans="1:11">
      <c r="A8" s="5"/>
      <c r="B8" s="7"/>
      <c r="C8" s="20"/>
      <c r="D8" s="20"/>
      <c r="E8" s="7"/>
      <c r="F8" s="7"/>
      <c r="G8" s="7"/>
      <c r="H8" s="6"/>
      <c r="I8" s="8"/>
      <c r="J8" s="8"/>
      <c r="K8" s="28">
        <f>J8*5%</f>
        <v>0</v>
      </c>
    </row>
    <row r="9" spans="1:11">
      <c r="A9" s="5"/>
      <c r="B9" s="7"/>
      <c r="C9" s="20"/>
      <c r="D9" s="20"/>
      <c r="E9" s="7"/>
      <c r="F9" s="7"/>
      <c r="G9" s="7"/>
      <c r="H9" s="6"/>
      <c r="I9" s="8"/>
      <c r="J9" s="8"/>
      <c r="K9" s="28">
        <f t="shared" ref="K9:K68" si="0">J9*5%</f>
        <v>0</v>
      </c>
    </row>
    <row r="10" spans="1:11">
      <c r="A10" s="5"/>
      <c r="B10" s="7"/>
      <c r="C10" s="20"/>
      <c r="D10" s="20"/>
      <c r="E10" s="7"/>
      <c r="F10" s="7"/>
      <c r="G10" s="7"/>
      <c r="H10" s="6"/>
      <c r="I10" s="8"/>
      <c r="J10" s="8"/>
      <c r="K10" s="28">
        <f t="shared" si="0"/>
        <v>0</v>
      </c>
    </row>
    <row r="11" spans="1:11">
      <c r="A11" s="5"/>
      <c r="B11" s="7"/>
      <c r="C11" s="20"/>
      <c r="D11" s="20"/>
      <c r="E11" s="7"/>
      <c r="F11" s="7"/>
      <c r="G11" s="7"/>
      <c r="H11" s="6"/>
      <c r="I11" s="8"/>
      <c r="J11" s="8"/>
      <c r="K11" s="28">
        <f t="shared" si="0"/>
        <v>0</v>
      </c>
    </row>
    <row r="12" spans="1:11">
      <c r="A12" s="5"/>
      <c r="B12" s="7"/>
      <c r="C12" s="20"/>
      <c r="D12" s="20"/>
      <c r="E12" s="7"/>
      <c r="F12" s="7"/>
      <c r="G12" s="7"/>
      <c r="H12" s="6"/>
      <c r="I12" s="8"/>
      <c r="J12" s="8"/>
      <c r="K12" s="28">
        <f t="shared" si="0"/>
        <v>0</v>
      </c>
    </row>
    <row r="13" spans="1:11">
      <c r="A13" s="5"/>
      <c r="B13" s="7"/>
      <c r="C13" s="20"/>
      <c r="D13" s="20"/>
      <c r="E13" s="7"/>
      <c r="F13" s="7"/>
      <c r="G13" s="7"/>
      <c r="H13" s="6"/>
      <c r="I13" s="8"/>
      <c r="J13" s="8"/>
      <c r="K13" s="28">
        <f t="shared" si="0"/>
        <v>0</v>
      </c>
    </row>
    <row r="14" spans="1:11">
      <c r="A14" s="5"/>
      <c r="B14" s="7"/>
      <c r="C14" s="20"/>
      <c r="D14" s="20"/>
      <c r="E14" s="7"/>
      <c r="F14" s="7"/>
      <c r="G14" s="7"/>
      <c r="H14" s="6"/>
      <c r="I14" s="8"/>
      <c r="J14" s="8"/>
      <c r="K14" s="28">
        <f t="shared" si="0"/>
        <v>0</v>
      </c>
    </row>
    <row r="15" spans="1:11">
      <c r="A15" s="5"/>
      <c r="B15" s="7"/>
      <c r="C15" s="20"/>
      <c r="D15" s="20"/>
      <c r="E15" s="7"/>
      <c r="F15" s="7"/>
      <c r="G15" s="7"/>
      <c r="H15" s="6"/>
      <c r="I15" s="8"/>
      <c r="J15" s="8"/>
      <c r="K15" s="28">
        <f t="shared" si="0"/>
        <v>0</v>
      </c>
    </row>
    <row r="16" spans="1:11">
      <c r="A16" s="5"/>
      <c r="B16" s="7"/>
      <c r="C16" s="20"/>
      <c r="D16" s="20"/>
      <c r="E16" s="7"/>
      <c r="F16" s="7"/>
      <c r="G16" s="7"/>
      <c r="H16" s="6"/>
      <c r="I16" s="8"/>
      <c r="J16" s="8"/>
      <c r="K16" s="28">
        <f t="shared" si="0"/>
        <v>0</v>
      </c>
    </row>
    <row r="17" spans="1:11">
      <c r="A17" s="5"/>
      <c r="B17" s="7"/>
      <c r="C17" s="20"/>
      <c r="D17" s="20"/>
      <c r="E17" s="7"/>
      <c r="F17" s="7"/>
      <c r="G17" s="7"/>
      <c r="H17" s="6"/>
      <c r="I17" s="8"/>
      <c r="J17" s="8"/>
      <c r="K17" s="28">
        <f t="shared" si="0"/>
        <v>0</v>
      </c>
    </row>
    <row r="18" spans="1:11">
      <c r="A18" s="5"/>
      <c r="B18" s="7"/>
      <c r="C18" s="20"/>
      <c r="D18" s="20"/>
      <c r="E18" s="7"/>
      <c r="F18" s="7"/>
      <c r="G18" s="7"/>
      <c r="H18" s="6"/>
      <c r="I18" s="8"/>
      <c r="J18" s="8"/>
      <c r="K18" s="28">
        <f t="shared" si="0"/>
        <v>0</v>
      </c>
    </row>
    <row r="19" spans="1:11">
      <c r="A19" s="5"/>
      <c r="B19" s="7"/>
      <c r="C19" s="20"/>
      <c r="D19" s="20"/>
      <c r="E19" s="7"/>
      <c r="F19" s="7"/>
      <c r="G19" s="7"/>
      <c r="H19" s="6"/>
      <c r="I19" s="8"/>
      <c r="J19" s="8"/>
      <c r="K19" s="28">
        <f t="shared" si="0"/>
        <v>0</v>
      </c>
    </row>
    <row r="20" spans="1:11">
      <c r="A20" s="5"/>
      <c r="B20" s="7"/>
      <c r="C20" s="20"/>
      <c r="D20" s="20"/>
      <c r="E20" s="7"/>
      <c r="F20" s="7"/>
      <c r="G20" s="7"/>
      <c r="H20" s="6"/>
      <c r="I20" s="8"/>
      <c r="J20" s="8"/>
      <c r="K20" s="28">
        <f t="shared" si="0"/>
        <v>0</v>
      </c>
    </row>
    <row r="21" spans="1:11">
      <c r="A21" s="5"/>
      <c r="B21" s="7"/>
      <c r="C21" s="20"/>
      <c r="D21" s="20"/>
      <c r="E21" s="7"/>
      <c r="F21" s="7"/>
      <c r="G21" s="7"/>
      <c r="H21" s="6"/>
      <c r="I21" s="8"/>
      <c r="J21" s="8"/>
      <c r="K21" s="28">
        <f t="shared" si="0"/>
        <v>0</v>
      </c>
    </row>
    <row r="22" spans="1:11">
      <c r="A22" s="5"/>
      <c r="B22" s="7"/>
      <c r="C22" s="20"/>
      <c r="D22" s="20"/>
      <c r="E22" s="7"/>
      <c r="F22" s="7"/>
      <c r="G22" s="7"/>
      <c r="H22" s="6"/>
      <c r="I22" s="8"/>
      <c r="J22" s="8"/>
      <c r="K22" s="28">
        <f t="shared" si="0"/>
        <v>0</v>
      </c>
    </row>
    <row r="23" spans="1:11">
      <c r="A23" s="5"/>
      <c r="B23" s="7"/>
      <c r="C23" s="20"/>
      <c r="D23" s="20"/>
      <c r="E23" s="7"/>
      <c r="F23" s="7"/>
      <c r="G23" s="7"/>
      <c r="H23" s="26"/>
      <c r="I23" s="8"/>
      <c r="J23" s="8"/>
      <c r="K23" s="28">
        <f t="shared" si="0"/>
        <v>0</v>
      </c>
    </row>
    <row r="24" spans="1:11">
      <c r="A24" s="5"/>
      <c r="B24" s="7"/>
      <c r="C24" s="20"/>
      <c r="D24" s="20"/>
      <c r="E24" s="7"/>
      <c r="F24" s="7"/>
      <c r="G24" s="7"/>
      <c r="H24" s="6"/>
      <c r="I24" s="8"/>
      <c r="J24" s="8"/>
      <c r="K24" s="28">
        <f t="shared" si="0"/>
        <v>0</v>
      </c>
    </row>
    <row r="25" spans="1:11">
      <c r="A25" s="5"/>
      <c r="B25" s="7"/>
      <c r="C25" s="20"/>
      <c r="D25" s="20"/>
      <c r="E25" s="7"/>
      <c r="F25" s="7"/>
      <c r="G25" s="7"/>
      <c r="H25" s="6"/>
      <c r="I25" s="8"/>
      <c r="J25" s="8"/>
      <c r="K25" s="28">
        <f t="shared" si="0"/>
        <v>0</v>
      </c>
    </row>
    <row r="26" spans="1:11">
      <c r="A26" s="5"/>
      <c r="B26" s="7"/>
      <c r="C26" s="20"/>
      <c r="D26" s="20"/>
      <c r="E26" s="7"/>
      <c r="F26" s="7"/>
      <c r="G26" s="7"/>
      <c r="H26" s="6"/>
      <c r="I26" s="8"/>
      <c r="J26" s="8"/>
      <c r="K26" s="28">
        <f t="shared" si="0"/>
        <v>0</v>
      </c>
    </row>
    <row r="27" spans="1:11">
      <c r="A27" s="5"/>
      <c r="B27" s="7"/>
      <c r="C27" s="20"/>
      <c r="D27" s="20"/>
      <c r="E27" s="7"/>
      <c r="F27" s="7"/>
      <c r="G27" s="7"/>
      <c r="H27" s="6"/>
      <c r="I27" s="8"/>
      <c r="J27" s="8"/>
      <c r="K27" s="28">
        <f t="shared" si="0"/>
        <v>0</v>
      </c>
    </row>
    <row r="28" spans="1:11">
      <c r="A28" s="5"/>
      <c r="B28" s="7"/>
      <c r="C28" s="20"/>
      <c r="D28" s="20"/>
      <c r="E28" s="7"/>
      <c r="F28" s="7"/>
      <c r="G28" s="7"/>
      <c r="H28" s="6"/>
      <c r="I28" s="8"/>
      <c r="J28" s="8"/>
      <c r="K28" s="28">
        <f t="shared" si="0"/>
        <v>0</v>
      </c>
    </row>
    <row r="29" spans="1:11">
      <c r="A29" s="5"/>
      <c r="B29" s="7"/>
      <c r="C29" s="20"/>
      <c r="D29" s="20"/>
      <c r="E29" s="7"/>
      <c r="F29" s="7"/>
      <c r="G29" s="7"/>
      <c r="H29" s="6"/>
      <c r="I29" s="8"/>
      <c r="J29" s="8"/>
      <c r="K29" s="28">
        <f t="shared" si="0"/>
        <v>0</v>
      </c>
    </row>
    <row r="30" spans="1:11" ht="14.25" customHeight="1">
      <c r="A30" s="5"/>
      <c r="B30" s="7"/>
      <c r="C30" s="20"/>
      <c r="D30" s="20"/>
      <c r="E30" s="7"/>
      <c r="F30" s="7"/>
      <c r="G30" s="7"/>
      <c r="H30" s="6"/>
      <c r="I30" s="8"/>
      <c r="J30" s="8"/>
      <c r="K30" s="28">
        <f t="shared" si="0"/>
        <v>0</v>
      </c>
    </row>
    <row r="31" spans="1:11">
      <c r="A31" s="5"/>
      <c r="B31" s="7"/>
      <c r="C31" s="20"/>
      <c r="D31" s="20"/>
      <c r="E31" s="7"/>
      <c r="F31" s="7"/>
      <c r="G31" s="7"/>
      <c r="H31" s="6"/>
      <c r="I31" s="8"/>
      <c r="J31" s="8"/>
      <c r="K31" s="28">
        <f t="shared" si="0"/>
        <v>0</v>
      </c>
    </row>
    <row r="32" spans="1:11">
      <c r="A32" s="5"/>
      <c r="B32" s="7"/>
      <c r="C32" s="20"/>
      <c r="D32" s="20"/>
      <c r="E32" s="7"/>
      <c r="F32" s="7"/>
      <c r="G32" s="7"/>
      <c r="H32" s="6"/>
      <c r="I32" s="8"/>
      <c r="J32" s="8"/>
      <c r="K32" s="28">
        <f>J32*10%</f>
        <v>0</v>
      </c>
    </row>
    <row r="33" spans="1:11">
      <c r="A33" s="5"/>
      <c r="B33" s="7"/>
      <c r="C33" s="20"/>
      <c r="D33" s="20"/>
      <c r="E33" s="7"/>
      <c r="F33" s="7"/>
      <c r="G33" s="7"/>
      <c r="H33" s="6"/>
      <c r="I33" s="8"/>
      <c r="J33" s="8"/>
      <c r="K33" s="28">
        <f t="shared" si="0"/>
        <v>0</v>
      </c>
    </row>
    <row r="34" spans="1:11">
      <c r="A34" s="5"/>
      <c r="B34" s="7"/>
      <c r="C34" s="20"/>
      <c r="D34" s="20"/>
      <c r="E34" s="7"/>
      <c r="F34" s="7"/>
      <c r="G34" s="7"/>
      <c r="H34" s="6"/>
      <c r="I34" s="8"/>
      <c r="J34" s="8"/>
      <c r="K34" s="28">
        <f t="shared" si="0"/>
        <v>0</v>
      </c>
    </row>
    <row r="35" spans="1:11">
      <c r="A35" s="5"/>
      <c r="B35" s="7"/>
      <c r="C35" s="20"/>
      <c r="D35" s="20"/>
      <c r="E35" s="7"/>
      <c r="F35" s="7"/>
      <c r="G35" s="7"/>
      <c r="H35" s="6"/>
      <c r="I35" s="8"/>
      <c r="J35" s="8"/>
      <c r="K35" s="28">
        <f t="shared" si="0"/>
        <v>0</v>
      </c>
    </row>
    <row r="36" spans="1:11">
      <c r="A36" s="5"/>
      <c r="B36" s="7"/>
      <c r="C36" s="20"/>
      <c r="D36" s="20"/>
      <c r="E36" s="7"/>
      <c r="F36" s="7"/>
      <c r="G36" s="7"/>
      <c r="H36" s="6"/>
      <c r="I36" s="8"/>
      <c r="J36" s="8"/>
      <c r="K36" s="28">
        <f t="shared" si="0"/>
        <v>0</v>
      </c>
    </row>
    <row r="37" spans="1:11">
      <c r="A37" s="5"/>
      <c r="B37" s="7"/>
      <c r="C37" s="20"/>
      <c r="D37" s="20"/>
      <c r="E37" s="7"/>
      <c r="F37" s="7"/>
      <c r="G37" s="7"/>
      <c r="H37" s="6"/>
      <c r="I37" s="8"/>
      <c r="J37" s="8"/>
      <c r="K37" s="28">
        <f t="shared" si="0"/>
        <v>0</v>
      </c>
    </row>
    <row r="38" spans="1:11">
      <c r="A38" s="5"/>
      <c r="B38" s="7"/>
      <c r="C38" s="20"/>
      <c r="D38" s="20"/>
      <c r="E38" s="7"/>
      <c r="F38" s="7"/>
      <c r="G38" s="7"/>
      <c r="H38" s="6"/>
      <c r="I38" s="8"/>
      <c r="J38" s="8"/>
      <c r="K38" s="28">
        <f t="shared" si="0"/>
        <v>0</v>
      </c>
    </row>
    <row r="39" spans="1:11">
      <c r="A39" s="5"/>
      <c r="B39" s="7"/>
      <c r="C39" s="20"/>
      <c r="D39" s="20"/>
      <c r="E39" s="7"/>
      <c r="F39" s="7"/>
      <c r="G39" s="7"/>
      <c r="H39" s="6"/>
      <c r="I39" s="8"/>
      <c r="J39" s="8"/>
      <c r="K39" s="28">
        <f t="shared" si="0"/>
        <v>0</v>
      </c>
    </row>
    <row r="40" spans="1:11">
      <c r="A40" s="5"/>
      <c r="B40" s="7"/>
      <c r="C40" s="20"/>
      <c r="D40" s="20"/>
      <c r="E40" s="7"/>
      <c r="F40" s="7"/>
      <c r="G40" s="7"/>
      <c r="H40" s="6"/>
      <c r="I40" s="8"/>
      <c r="J40" s="8"/>
      <c r="K40" s="28">
        <f t="shared" si="0"/>
        <v>0</v>
      </c>
    </row>
    <row r="41" spans="1:11">
      <c r="A41" s="5"/>
      <c r="B41" s="7"/>
      <c r="C41" s="20"/>
      <c r="D41" s="20"/>
      <c r="E41" s="7"/>
      <c r="F41" s="7"/>
      <c r="G41" s="7"/>
      <c r="H41" s="6"/>
      <c r="I41" s="8"/>
      <c r="J41" s="8"/>
      <c r="K41" s="28">
        <f t="shared" si="0"/>
        <v>0</v>
      </c>
    </row>
    <row r="42" spans="1:11">
      <c r="A42" s="5"/>
      <c r="B42" s="7"/>
      <c r="C42" s="20"/>
      <c r="D42" s="20"/>
      <c r="E42" s="7"/>
      <c r="F42" s="7"/>
      <c r="G42" s="7"/>
      <c r="H42" s="6"/>
      <c r="I42" s="8"/>
      <c r="J42" s="8"/>
      <c r="K42" s="28">
        <f>J42*10%</f>
        <v>0</v>
      </c>
    </row>
    <row r="43" spans="1:11">
      <c r="A43" s="5"/>
      <c r="B43" s="7"/>
      <c r="C43" s="20"/>
      <c r="D43" s="20"/>
      <c r="E43" s="7"/>
      <c r="F43" s="7"/>
      <c r="G43" s="7"/>
      <c r="H43" s="6"/>
      <c r="I43" s="8"/>
      <c r="J43" s="8"/>
      <c r="K43" s="28">
        <f t="shared" si="0"/>
        <v>0</v>
      </c>
    </row>
    <row r="44" spans="1:11">
      <c r="A44" s="5"/>
      <c r="B44" s="7"/>
      <c r="C44" s="20"/>
      <c r="D44" s="20"/>
      <c r="E44" s="7"/>
      <c r="F44" s="7"/>
      <c r="G44" s="7"/>
      <c r="H44" s="6"/>
      <c r="I44" s="8"/>
      <c r="J44" s="8"/>
      <c r="K44" s="28">
        <f>J44*10%</f>
        <v>0</v>
      </c>
    </row>
    <row r="45" spans="1:11">
      <c r="A45" s="5"/>
      <c r="B45" s="7"/>
      <c r="C45" s="20"/>
      <c r="D45" s="20"/>
      <c r="E45" s="7"/>
      <c r="F45" s="7"/>
      <c r="G45" s="7"/>
      <c r="H45" s="6"/>
      <c r="I45" s="8"/>
      <c r="J45" s="8"/>
      <c r="K45" s="28">
        <f t="shared" si="0"/>
        <v>0</v>
      </c>
    </row>
    <row r="46" spans="1:11">
      <c r="A46" s="5"/>
      <c r="B46" s="7"/>
      <c r="C46" s="20"/>
      <c r="D46" s="20"/>
      <c r="E46" s="7"/>
      <c r="F46" s="7"/>
      <c r="G46" s="7"/>
      <c r="H46" s="6"/>
      <c r="I46" s="8"/>
      <c r="J46" s="8"/>
      <c r="K46" s="28">
        <f t="shared" si="0"/>
        <v>0</v>
      </c>
    </row>
    <row r="47" spans="1:11">
      <c r="A47" s="5"/>
      <c r="B47" s="7"/>
      <c r="C47" s="20"/>
      <c r="D47" s="20"/>
      <c r="E47" s="7"/>
      <c r="F47" s="7"/>
      <c r="G47" s="7"/>
      <c r="H47" s="6"/>
      <c r="I47" s="8"/>
      <c r="J47" s="8"/>
      <c r="K47" s="28">
        <f t="shared" si="0"/>
        <v>0</v>
      </c>
    </row>
    <row r="48" spans="1:11">
      <c r="A48" s="5"/>
      <c r="B48" s="7"/>
      <c r="C48" s="20"/>
      <c r="D48" s="20"/>
      <c r="E48" s="7"/>
      <c r="F48" s="7"/>
      <c r="G48" s="7"/>
      <c r="H48" s="6"/>
      <c r="I48" s="8"/>
      <c r="J48" s="8"/>
      <c r="K48" s="28">
        <f t="shared" si="0"/>
        <v>0</v>
      </c>
    </row>
    <row r="49" spans="1:11">
      <c r="A49" s="5"/>
      <c r="B49" s="7"/>
      <c r="C49" s="20"/>
      <c r="D49" s="20"/>
      <c r="E49" s="7"/>
      <c r="F49" s="7"/>
      <c r="G49" s="7"/>
      <c r="H49" s="6"/>
      <c r="I49" s="8"/>
      <c r="J49" s="8"/>
      <c r="K49" s="28">
        <f t="shared" si="0"/>
        <v>0</v>
      </c>
    </row>
    <row r="50" spans="1:11">
      <c r="A50" s="5"/>
      <c r="B50" s="7"/>
      <c r="C50" s="20"/>
      <c r="D50" s="20"/>
      <c r="E50" s="7"/>
      <c r="F50" s="7"/>
      <c r="G50" s="7"/>
      <c r="H50" s="6"/>
      <c r="I50" s="8"/>
      <c r="J50" s="8"/>
      <c r="K50" s="28">
        <f t="shared" si="0"/>
        <v>0</v>
      </c>
    </row>
    <row r="51" spans="1:11" ht="16.5" customHeight="1">
      <c r="A51" s="5"/>
      <c r="B51" s="7"/>
      <c r="C51" s="20"/>
      <c r="D51" s="20"/>
      <c r="E51" s="7"/>
      <c r="F51" s="7"/>
      <c r="G51" s="7"/>
      <c r="H51" s="6"/>
      <c r="I51" s="8"/>
      <c r="J51" s="8"/>
      <c r="K51" s="28">
        <f t="shared" si="0"/>
        <v>0</v>
      </c>
    </row>
    <row r="52" spans="1:11" ht="16.5" customHeight="1">
      <c r="A52" s="5"/>
      <c r="B52" s="7"/>
      <c r="C52" s="20"/>
      <c r="D52" s="20"/>
      <c r="E52" s="7"/>
      <c r="F52" s="7"/>
      <c r="G52" s="7"/>
      <c r="H52" s="6"/>
      <c r="I52" s="8"/>
      <c r="J52" s="8"/>
      <c r="K52" s="28">
        <f t="shared" si="0"/>
        <v>0</v>
      </c>
    </row>
    <row r="53" spans="1:11">
      <c r="A53" s="5"/>
      <c r="B53" s="7"/>
      <c r="C53" s="20"/>
      <c r="D53" s="20"/>
      <c r="E53" s="7"/>
      <c r="F53" s="7"/>
      <c r="G53" s="7"/>
      <c r="H53" s="6"/>
      <c r="I53" s="8"/>
      <c r="J53" s="8"/>
      <c r="K53" s="28">
        <f t="shared" si="0"/>
        <v>0</v>
      </c>
    </row>
    <row r="54" spans="1:11">
      <c r="A54" s="5"/>
      <c r="B54" s="7"/>
      <c r="C54" s="20"/>
      <c r="D54" s="20"/>
      <c r="E54" s="7"/>
      <c r="F54" s="7"/>
      <c r="G54" s="7"/>
      <c r="H54" s="6"/>
      <c r="I54" s="8"/>
      <c r="J54" s="8"/>
      <c r="K54" s="28">
        <f t="shared" si="0"/>
        <v>0</v>
      </c>
    </row>
    <row r="55" spans="1:11">
      <c r="A55" s="5"/>
      <c r="B55" s="7"/>
      <c r="C55" s="20"/>
      <c r="D55" s="20"/>
      <c r="E55" s="7"/>
      <c r="F55" s="7"/>
      <c r="G55" s="7"/>
      <c r="H55" s="6"/>
      <c r="I55" s="8"/>
      <c r="J55" s="8"/>
      <c r="K55" s="28">
        <f t="shared" si="0"/>
        <v>0</v>
      </c>
    </row>
    <row r="56" spans="1:11">
      <c r="A56" s="5"/>
      <c r="B56" s="7"/>
      <c r="C56" s="20"/>
      <c r="D56" s="20"/>
      <c r="E56" s="7"/>
      <c r="F56" s="7"/>
      <c r="G56" s="7"/>
      <c r="H56" s="6"/>
      <c r="I56" s="8"/>
      <c r="J56" s="8"/>
      <c r="K56" s="28">
        <f t="shared" si="0"/>
        <v>0</v>
      </c>
    </row>
    <row r="57" spans="1:11">
      <c r="A57" s="5"/>
      <c r="B57" s="7"/>
      <c r="C57" s="20"/>
      <c r="D57" s="20"/>
      <c r="E57" s="7"/>
      <c r="F57" s="7"/>
      <c r="G57" s="7"/>
      <c r="H57" s="6"/>
      <c r="I57" s="8"/>
      <c r="J57" s="8"/>
      <c r="K57" s="28">
        <f t="shared" si="0"/>
        <v>0</v>
      </c>
    </row>
    <row r="58" spans="1:11">
      <c r="A58" s="5"/>
      <c r="B58" s="7"/>
      <c r="C58" s="20"/>
      <c r="D58" s="20"/>
      <c r="E58" s="7"/>
      <c r="F58" s="7"/>
      <c r="G58" s="7"/>
      <c r="H58" s="6"/>
      <c r="I58" s="8"/>
      <c r="J58" s="8"/>
      <c r="K58" s="28">
        <f t="shared" si="0"/>
        <v>0</v>
      </c>
    </row>
    <row r="59" spans="1:11">
      <c r="A59" s="5"/>
      <c r="B59" s="7"/>
      <c r="C59" s="20"/>
      <c r="D59" s="20"/>
      <c r="E59" s="7"/>
      <c r="F59" s="7"/>
      <c r="G59" s="7"/>
      <c r="H59" s="6"/>
      <c r="I59" s="8"/>
      <c r="J59" s="8"/>
      <c r="K59" s="28">
        <f>J59*5%</f>
        <v>0</v>
      </c>
    </row>
    <row r="60" spans="1:11">
      <c r="A60" s="5"/>
      <c r="B60" s="7"/>
      <c r="C60" s="20"/>
      <c r="D60" s="20"/>
      <c r="E60" s="7"/>
      <c r="F60" s="7"/>
      <c r="G60" s="7"/>
      <c r="H60" s="6"/>
      <c r="I60" s="8"/>
      <c r="J60" s="8"/>
      <c r="K60" s="28">
        <f t="shared" si="0"/>
        <v>0</v>
      </c>
    </row>
    <row r="61" spans="1:11">
      <c r="A61" s="5"/>
      <c r="B61" s="7"/>
      <c r="C61" s="20"/>
      <c r="D61" s="20"/>
      <c r="E61" s="7"/>
      <c r="F61" s="7"/>
      <c r="G61" s="7"/>
      <c r="H61" s="6"/>
      <c r="I61" s="8"/>
      <c r="J61" s="8"/>
      <c r="K61" s="28">
        <f t="shared" si="0"/>
        <v>0</v>
      </c>
    </row>
    <row r="62" spans="1:11" ht="12.75" customHeight="1">
      <c r="A62" s="5"/>
      <c r="B62" s="7"/>
      <c r="C62" s="20"/>
      <c r="D62" s="20"/>
      <c r="E62" s="7"/>
      <c r="F62" s="7"/>
      <c r="G62" s="7"/>
      <c r="H62" s="6"/>
      <c r="I62" s="8"/>
      <c r="J62" s="8"/>
      <c r="K62" s="28">
        <f t="shared" si="0"/>
        <v>0</v>
      </c>
    </row>
    <row r="63" spans="1:11">
      <c r="A63" s="5"/>
      <c r="B63" s="7"/>
      <c r="C63" s="20"/>
      <c r="D63" s="7"/>
      <c r="E63" s="7"/>
      <c r="F63" s="7"/>
      <c r="G63" s="7"/>
      <c r="H63" s="6"/>
      <c r="I63" s="8"/>
      <c r="J63" s="8"/>
      <c r="K63" s="28">
        <f t="shared" si="0"/>
        <v>0</v>
      </c>
    </row>
    <row r="64" spans="1:11">
      <c r="A64" s="5"/>
      <c r="B64" s="7"/>
      <c r="C64" s="20"/>
      <c r="D64" s="20"/>
      <c r="E64" s="7"/>
      <c r="F64" s="7"/>
      <c r="G64" s="7"/>
      <c r="H64" s="6"/>
      <c r="I64" s="8"/>
      <c r="J64" s="8"/>
      <c r="K64" s="28">
        <f t="shared" si="0"/>
        <v>0</v>
      </c>
    </row>
    <row r="65" spans="1:11">
      <c r="A65" s="5"/>
      <c r="B65" s="7"/>
      <c r="C65" s="20"/>
      <c r="D65" s="7"/>
      <c r="E65" s="7"/>
      <c r="F65" s="7"/>
      <c r="G65" s="7"/>
      <c r="H65" s="6"/>
      <c r="I65" s="8"/>
      <c r="J65" s="8"/>
      <c r="K65" s="28">
        <f t="shared" si="0"/>
        <v>0</v>
      </c>
    </row>
    <row r="66" spans="1:11">
      <c r="A66" s="5"/>
      <c r="B66" s="7"/>
      <c r="C66" s="20"/>
      <c r="D66" s="20"/>
      <c r="E66" s="7"/>
      <c r="F66" s="7"/>
      <c r="G66" s="7"/>
      <c r="H66" s="6"/>
      <c r="I66" s="8"/>
      <c r="J66" s="8"/>
      <c r="K66" s="28">
        <f t="shared" si="0"/>
        <v>0</v>
      </c>
    </row>
    <row r="67" spans="1:11">
      <c r="A67" s="5"/>
      <c r="B67" s="7"/>
      <c r="C67" s="20"/>
      <c r="D67" s="20"/>
      <c r="E67" s="7"/>
      <c r="F67" s="7"/>
      <c r="G67" s="7"/>
      <c r="H67" s="6"/>
      <c r="I67" s="8"/>
      <c r="J67" s="8"/>
      <c r="K67" s="28">
        <f t="shared" si="0"/>
        <v>0</v>
      </c>
    </row>
    <row r="68" spans="1:11">
      <c r="A68" s="5"/>
      <c r="B68" s="7"/>
      <c r="C68" s="20"/>
      <c r="D68" s="20"/>
      <c r="E68" s="7"/>
      <c r="F68" s="7"/>
      <c r="G68" s="7"/>
      <c r="H68" s="6"/>
      <c r="I68" s="8"/>
      <c r="J68" s="8"/>
      <c r="K68" s="28">
        <f t="shared" si="0"/>
        <v>0</v>
      </c>
    </row>
    <row r="69" spans="1:11">
      <c r="A69" s="5"/>
      <c r="B69" s="7"/>
      <c r="C69" s="20"/>
      <c r="D69" s="7"/>
      <c r="E69" s="7"/>
      <c r="F69" s="7"/>
      <c r="G69" s="7"/>
      <c r="H69" s="6"/>
      <c r="I69" s="8"/>
      <c r="J69" s="8"/>
      <c r="K69" s="28"/>
    </row>
    <row r="70" spans="1:11">
      <c r="A70" s="5"/>
      <c r="B70" s="7"/>
      <c r="C70" s="20"/>
      <c r="D70" s="7"/>
      <c r="E70" s="7"/>
      <c r="F70" s="7"/>
      <c r="G70" s="7"/>
      <c r="H70" s="6"/>
      <c r="I70" s="8"/>
      <c r="J70" s="8"/>
      <c r="K70" s="28"/>
    </row>
    <row r="71" spans="1:11">
      <c r="A71" s="18" t="s">
        <v>13</v>
      </c>
      <c r="B71" s="9"/>
      <c r="C71" s="9"/>
      <c r="D71" s="9"/>
      <c r="E71" s="7"/>
      <c r="F71" s="9"/>
      <c r="G71" s="9"/>
      <c r="H71" s="9"/>
      <c r="I71" s="10">
        <f>SUM(I8:I70)</f>
        <v>0</v>
      </c>
      <c r="J71" s="10">
        <f>SUM(J8:J69)</f>
        <v>0</v>
      </c>
      <c r="K71" s="29">
        <f>SUM(K8:K69)</f>
        <v>0</v>
      </c>
    </row>
    <row r="72" spans="1:11">
      <c r="A72" s="11"/>
      <c r="B72" s="11"/>
      <c r="C72" s="12"/>
      <c r="D72" s="1"/>
      <c r="E72" s="1"/>
      <c r="F72" s="1"/>
      <c r="G72" s="1"/>
      <c r="H72" s="1"/>
      <c r="I72" s="1"/>
    </row>
    <row r="73" spans="1:11">
      <c r="A73" s="11"/>
      <c r="B73" s="11"/>
      <c r="C73" s="11"/>
      <c r="D73" s="1"/>
      <c r="E73" s="12"/>
      <c r="F73" s="1"/>
      <c r="G73" s="1"/>
      <c r="H73" s="1"/>
      <c r="I73" s="1"/>
    </row>
    <row r="74" spans="1:11">
      <c r="A74" s="13" t="s">
        <v>14</v>
      </c>
      <c r="B74" s="13"/>
      <c r="C74" s="13"/>
      <c r="D74" s="2"/>
      <c r="E74" s="1"/>
      <c r="F74" s="37" t="s">
        <v>15</v>
      </c>
      <c r="G74" s="37"/>
      <c r="H74" s="37"/>
      <c r="I74" s="1"/>
    </row>
    <row r="75" spans="1:11">
      <c r="A75" s="11"/>
      <c r="B75" s="11"/>
      <c r="C75" s="11"/>
      <c r="D75" s="2"/>
      <c r="E75" s="1"/>
      <c r="F75" s="14" t="s">
        <v>19</v>
      </c>
      <c r="G75" s="14" t="s">
        <v>17</v>
      </c>
      <c r="H75" s="14" t="s">
        <v>18</v>
      </c>
      <c r="I75" s="1"/>
    </row>
    <row r="76" spans="1:11">
      <c r="A76" s="14" t="s">
        <v>16</v>
      </c>
      <c r="B76" s="14" t="s">
        <v>17</v>
      </c>
      <c r="C76" s="14" t="s">
        <v>18</v>
      </c>
      <c r="D76" s="2"/>
      <c r="E76" s="1"/>
      <c r="F76" s="7" t="s">
        <v>20</v>
      </c>
      <c r="G76" s="7"/>
      <c r="H76" s="15"/>
      <c r="I76" s="1"/>
    </row>
    <row r="77" spans="1:11">
      <c r="A77" s="6">
        <v>231101</v>
      </c>
      <c r="B77" s="23"/>
      <c r="C77" s="8"/>
      <c r="D77" s="2"/>
      <c r="E77" s="1"/>
      <c r="F77" s="7" t="s">
        <v>21</v>
      </c>
      <c r="G77" s="7"/>
      <c r="H77" s="15"/>
      <c r="I77" s="1"/>
    </row>
    <row r="78" spans="1:11">
      <c r="A78" s="6">
        <v>225401</v>
      </c>
      <c r="B78" s="23"/>
      <c r="C78" s="8"/>
      <c r="D78" s="2"/>
      <c r="E78" s="1"/>
      <c r="F78" s="7" t="s">
        <v>24</v>
      </c>
      <c r="G78" s="7"/>
      <c r="H78" s="8">
        <f>I71</f>
        <v>0</v>
      </c>
      <c r="I78" s="1"/>
      <c r="J78" t="s">
        <v>26</v>
      </c>
    </row>
    <row r="79" spans="1:11">
      <c r="A79" s="7">
        <v>239101</v>
      </c>
      <c r="B79" s="23"/>
      <c r="C79" s="8"/>
      <c r="D79" s="2"/>
      <c r="E79" s="1"/>
      <c r="F79" s="14" t="s">
        <v>22</v>
      </c>
      <c r="G79" s="14">
        <f>COUNTA(F8:F67)</f>
        <v>0</v>
      </c>
      <c r="H79" s="16">
        <f>SUM(H76:H78)</f>
        <v>0</v>
      </c>
      <c r="I79" s="1"/>
    </row>
    <row r="80" spans="1:11">
      <c r="A80" s="6">
        <v>235501</v>
      </c>
      <c r="B80" s="23"/>
      <c r="C80" s="8"/>
      <c r="D80" s="2"/>
      <c r="E80" s="1"/>
      <c r="F80" s="1"/>
      <c r="G80" s="1"/>
      <c r="H80" s="17"/>
      <c r="I80" s="1"/>
    </row>
    <row r="81" spans="1:9">
      <c r="A81" s="6">
        <v>236306</v>
      </c>
      <c r="B81" s="23"/>
      <c r="C81" s="8"/>
      <c r="D81" s="2"/>
      <c r="E81" s="1"/>
      <c r="F81" s="1"/>
      <c r="G81" s="1"/>
      <c r="H81" s="1"/>
      <c r="I81" s="1"/>
    </row>
    <row r="82" spans="1:9">
      <c r="A82" s="7">
        <v>237203</v>
      </c>
      <c r="B82" s="23"/>
      <c r="C82" s="8"/>
      <c r="D82" s="2"/>
      <c r="E82" s="1"/>
      <c r="F82" s="1"/>
      <c r="G82" s="1"/>
      <c r="H82" s="1"/>
      <c r="I82" s="1"/>
    </row>
    <row r="83" spans="1:9">
      <c r="A83" s="6">
        <v>239201</v>
      </c>
      <c r="B83" s="23"/>
      <c r="C83" s="8"/>
      <c r="D83" s="2"/>
      <c r="E83" s="1"/>
      <c r="F83" s="1"/>
    </row>
    <row r="84" spans="1:9">
      <c r="A84" s="6">
        <v>239301</v>
      </c>
      <c r="B84" s="23"/>
      <c r="C84" s="8"/>
      <c r="D84" s="2"/>
      <c r="E84" s="1"/>
      <c r="F84" s="1"/>
    </row>
    <row r="85" spans="1:9">
      <c r="A85" s="6">
        <v>234101</v>
      </c>
      <c r="B85" s="23"/>
      <c r="C85" s="8"/>
      <c r="D85" s="2"/>
      <c r="E85" s="1"/>
      <c r="F85" s="1" t="s">
        <v>27</v>
      </c>
      <c r="G85" s="1"/>
      <c r="H85" s="1"/>
      <c r="I85" s="1"/>
    </row>
    <row r="86" spans="1:9">
      <c r="A86" s="6">
        <v>228701</v>
      </c>
      <c r="B86" s="23"/>
      <c r="C86" s="8"/>
      <c r="D86" s="2"/>
      <c r="E86" s="1"/>
      <c r="F86" s="1"/>
      <c r="G86" s="1"/>
      <c r="H86" s="1"/>
      <c r="I86" s="1"/>
    </row>
    <row r="87" spans="1:9">
      <c r="A87" s="6">
        <v>227208</v>
      </c>
      <c r="B87" s="23"/>
      <c r="C87" s="8"/>
      <c r="D87" s="1"/>
      <c r="E87" s="1"/>
      <c r="F87" s="1"/>
      <c r="G87" s="1"/>
      <c r="H87" s="1"/>
      <c r="I87" s="1"/>
    </row>
    <row r="88" spans="1:9">
      <c r="A88" s="7">
        <v>239601</v>
      </c>
      <c r="B88" s="23"/>
      <c r="C88" s="8"/>
      <c r="D88" s="1"/>
      <c r="E88" s="1"/>
      <c r="F88" s="1"/>
      <c r="G88" s="1"/>
      <c r="H88" s="1"/>
      <c r="I88" s="1"/>
    </row>
    <row r="89" spans="1:9">
      <c r="A89" s="7">
        <v>237208</v>
      </c>
      <c r="B89" s="23"/>
      <c r="C89" s="8"/>
      <c r="D89" s="1"/>
      <c r="E89" s="1"/>
      <c r="F89" s="1"/>
      <c r="G89" s="1"/>
      <c r="H89" s="1"/>
      <c r="I89" s="1"/>
    </row>
    <row r="90" spans="1:9">
      <c r="A90" s="6">
        <v>237299</v>
      </c>
      <c r="B90" s="23"/>
      <c r="C90" s="8"/>
      <c r="D90" s="1"/>
      <c r="E90" s="1"/>
      <c r="F90" s="1" t="s">
        <v>25</v>
      </c>
      <c r="G90" s="1"/>
      <c r="H90" s="1"/>
      <c r="I90" s="1"/>
    </row>
    <row r="91" spans="1:9">
      <c r="A91" s="6">
        <v>237104</v>
      </c>
      <c r="B91" s="23"/>
      <c r="C91" s="8"/>
      <c r="D91" s="1"/>
      <c r="E91" s="1"/>
      <c r="F91" s="1"/>
      <c r="G91" s="1"/>
      <c r="H91" s="1"/>
      <c r="I91" s="1"/>
    </row>
    <row r="92" spans="1:9">
      <c r="A92" s="6">
        <v>220711</v>
      </c>
      <c r="B92" s="23"/>
      <c r="C92" s="8"/>
      <c r="D92" s="1"/>
      <c r="E92" s="1"/>
      <c r="F92" s="1"/>
      <c r="G92" s="1"/>
      <c r="H92" s="1"/>
      <c r="I92" s="1"/>
    </row>
    <row r="93" spans="1:9">
      <c r="A93" s="6">
        <v>237206</v>
      </c>
      <c r="B93" s="23"/>
      <c r="C93" s="8"/>
      <c r="D93" s="1"/>
      <c r="E93" s="1"/>
      <c r="F93" s="1"/>
      <c r="G93" s="1"/>
      <c r="H93" s="1"/>
      <c r="I93" s="1"/>
    </row>
    <row r="94" spans="1:9">
      <c r="A94" s="6">
        <v>236304</v>
      </c>
      <c r="B94" s="24"/>
      <c r="C94" s="21"/>
      <c r="F94" s="1"/>
    </row>
    <row r="95" spans="1:9">
      <c r="A95" s="6">
        <v>231401</v>
      </c>
      <c r="B95" s="24"/>
      <c r="C95" s="21"/>
      <c r="F95" s="1"/>
    </row>
    <row r="96" spans="1:9">
      <c r="A96" s="6">
        <v>261101</v>
      </c>
      <c r="B96" s="24"/>
      <c r="C96" s="21"/>
      <c r="F96" s="1"/>
    </row>
    <row r="97" spans="1:9">
      <c r="A97" s="6">
        <v>225901</v>
      </c>
      <c r="B97" s="24"/>
      <c r="C97" s="21"/>
      <c r="F97" s="1"/>
    </row>
    <row r="98" spans="1:9">
      <c r="A98" s="6">
        <v>236101</v>
      </c>
      <c r="B98" s="24"/>
      <c r="C98" s="21"/>
      <c r="F98" s="1" t="s">
        <v>23</v>
      </c>
    </row>
    <row r="99" spans="1:9">
      <c r="A99" s="6">
        <v>236203</v>
      </c>
      <c r="B99" s="24"/>
      <c r="C99" s="21"/>
      <c r="F99" s="1"/>
    </row>
    <row r="100" spans="1:9">
      <c r="A100" s="6">
        <v>237209</v>
      </c>
      <c r="B100" s="24"/>
      <c r="C100" s="21"/>
      <c r="F100" s="1"/>
    </row>
    <row r="101" spans="1:9">
      <c r="A101" s="6">
        <v>239802</v>
      </c>
      <c r="B101" s="24"/>
      <c r="C101" s="21"/>
    </row>
    <row r="102" spans="1:9">
      <c r="A102" s="6">
        <v>263201</v>
      </c>
      <c r="B102" s="24"/>
      <c r="C102" s="21"/>
    </row>
    <row r="103" spans="1:9">
      <c r="A103" s="6">
        <v>221701</v>
      </c>
      <c r="B103" s="23"/>
      <c r="C103" s="8"/>
      <c r="D103" s="1"/>
      <c r="E103" s="1"/>
      <c r="G103" s="1"/>
      <c r="H103" s="1"/>
      <c r="I103" s="1"/>
    </row>
    <row r="104" spans="1:9">
      <c r="A104" s="33" t="s">
        <v>13</v>
      </c>
      <c r="B104" s="34"/>
      <c r="C104" s="25">
        <f>SUM(C77:C103)</f>
        <v>0</v>
      </c>
      <c r="D104" s="1"/>
      <c r="E104" s="1"/>
      <c r="G104" s="1"/>
      <c r="H104" s="1"/>
      <c r="I104" s="1"/>
    </row>
    <row r="105" spans="1:9">
      <c r="A105" s="1"/>
      <c r="B105" s="1"/>
      <c r="D105" s="1"/>
      <c r="E105" s="1"/>
      <c r="G105" s="1"/>
      <c r="H105" s="1"/>
      <c r="I105" s="1"/>
    </row>
    <row r="106" spans="1:9">
      <c r="E106" s="1"/>
      <c r="G106" s="1"/>
    </row>
    <row r="109" spans="1:9">
      <c r="F109" s="1"/>
    </row>
    <row r="110" spans="1:9" ht="16.5" customHeight="1">
      <c r="F110" s="1"/>
    </row>
    <row r="111" spans="1:9" ht="16.5" customHeight="1">
      <c r="F111" s="1"/>
    </row>
    <row r="112" spans="1:9">
      <c r="F112" s="1"/>
    </row>
    <row r="113" spans="6:6">
      <c r="F113" s="1"/>
    </row>
    <row r="114" spans="6:6">
      <c r="F114" s="1"/>
    </row>
    <row r="115" spans="6:6">
      <c r="F115" s="1"/>
    </row>
    <row r="116" spans="6:6">
      <c r="F116" s="1"/>
    </row>
    <row r="117" spans="6:6">
      <c r="F117" s="1"/>
    </row>
    <row r="118" spans="6:6">
      <c r="F118" s="1"/>
    </row>
    <row r="119" spans="6:6">
      <c r="F119" s="1"/>
    </row>
    <row r="120" spans="6:6">
      <c r="F120" s="1"/>
    </row>
    <row r="121" spans="6:6">
      <c r="F121" s="1"/>
    </row>
    <row r="122" spans="6:6">
      <c r="F122" s="1"/>
    </row>
    <row r="126" spans="6:6" ht="14.25" customHeight="1"/>
    <row r="140" ht="14.25" customHeight="1"/>
    <row r="220" spans="1:13" s="19" customFormat="1">
      <c r="A220"/>
      <c r="B220"/>
      <c r="C220"/>
      <c r="D220"/>
      <c r="E220"/>
      <c r="F220"/>
      <c r="G220"/>
      <c r="H220"/>
      <c r="I220"/>
      <c r="J220"/>
      <c r="L220"/>
      <c r="M220"/>
    </row>
    <row r="244" spans="106:16384">
      <c r="DB244" s="6"/>
      <c r="DC244" s="6"/>
      <c r="DD244" s="6"/>
      <c r="DE244" s="6"/>
      <c r="DF244" s="6"/>
      <c r="DG244" s="6"/>
      <c r="DH244" s="6"/>
      <c r="DI244" s="6"/>
      <c r="DJ244" s="6"/>
      <c r="DK244" s="6"/>
      <c r="DL244" s="6"/>
      <c r="DM244" s="6"/>
      <c r="DN244" s="6"/>
      <c r="DO244" s="6"/>
      <c r="DP244" s="6"/>
      <c r="DQ244" s="6"/>
      <c r="DR244" s="6"/>
      <c r="DS244" s="6"/>
      <c r="DT244" s="6"/>
      <c r="DU244" s="6"/>
      <c r="DV244" s="6"/>
      <c r="DW244" s="6"/>
      <c r="DX244" s="6"/>
      <c r="DY244" s="6"/>
      <c r="DZ244" s="6"/>
      <c r="EA244" s="6"/>
      <c r="EB244" s="6"/>
      <c r="EC244" s="6"/>
      <c r="ED244" s="6"/>
      <c r="EE244" s="6"/>
      <c r="EF244" s="6"/>
      <c r="EG244" s="6"/>
      <c r="EH244" s="6"/>
      <c r="EI244" s="6"/>
      <c r="EJ244" s="6"/>
      <c r="EK244" s="6"/>
      <c r="EL244" s="6"/>
      <c r="EM244" s="6"/>
      <c r="EN244" s="6"/>
      <c r="EO244" s="6"/>
      <c r="EP244" s="6"/>
      <c r="EQ244" s="6"/>
      <c r="ER244" s="6"/>
      <c r="ES244" s="6"/>
      <c r="ET244" s="6"/>
      <c r="EU244" s="6"/>
      <c r="EV244" s="6"/>
      <c r="EW244" s="6"/>
      <c r="EX244" s="6"/>
      <c r="EY244" s="6"/>
      <c r="EZ244" s="6"/>
      <c r="FA244" s="6"/>
      <c r="FB244" s="6"/>
      <c r="FC244" s="6"/>
      <c r="FD244" s="6"/>
      <c r="FE244" s="6"/>
      <c r="FF244" s="6"/>
      <c r="FG244" s="6"/>
      <c r="FH244" s="6"/>
      <c r="FI244" s="6"/>
      <c r="FJ244" s="6"/>
      <c r="FK244" s="6"/>
      <c r="FL244" s="6"/>
      <c r="FM244" s="6"/>
      <c r="FN244" s="6"/>
      <c r="FO244" s="6"/>
      <c r="FP244" s="6"/>
      <c r="FQ244" s="6"/>
      <c r="FR244" s="6"/>
      <c r="FS244" s="6"/>
      <c r="FT244" s="6"/>
      <c r="FU244" s="6"/>
      <c r="FV244" s="6"/>
      <c r="FW244" s="6"/>
      <c r="FX244" s="6"/>
      <c r="FY244" s="6"/>
      <c r="FZ244" s="6"/>
      <c r="GA244" s="6"/>
      <c r="GB244" s="6"/>
      <c r="GC244" s="6"/>
      <c r="GD244" s="6"/>
      <c r="GE244" s="6"/>
      <c r="GF244" s="6"/>
      <c r="GG244" s="6"/>
      <c r="GH244" s="6"/>
      <c r="GI244" s="6"/>
      <c r="GJ244" s="6"/>
      <c r="GK244" s="6"/>
      <c r="GL244" s="6"/>
      <c r="GM244" s="6"/>
      <c r="GN244" s="6"/>
      <c r="GO244" s="6"/>
      <c r="GP244" s="6"/>
      <c r="GQ244" s="6"/>
      <c r="GR244" s="6"/>
      <c r="GS244" s="6"/>
      <c r="GT244" s="6"/>
      <c r="GU244" s="6"/>
      <c r="GV244" s="6"/>
      <c r="GW244" s="6"/>
      <c r="GX244" s="6"/>
      <c r="GY244" s="6"/>
      <c r="GZ244" s="6"/>
      <c r="HA244" s="6"/>
      <c r="HB244" s="6"/>
      <c r="HC244" s="6"/>
      <c r="HD244" s="6"/>
      <c r="HE244" s="6"/>
      <c r="HF244" s="6"/>
      <c r="HG244" s="6"/>
      <c r="HH244" s="6"/>
      <c r="HI244" s="6"/>
      <c r="HJ244" s="6"/>
      <c r="HK244" s="6"/>
      <c r="HL244" s="6"/>
      <c r="HM244" s="6"/>
      <c r="HN244" s="6"/>
      <c r="HO244" s="6"/>
      <c r="HP244" s="6"/>
      <c r="HQ244" s="6"/>
      <c r="HR244" s="6"/>
      <c r="HS244" s="6"/>
      <c r="HT244" s="6"/>
      <c r="HU244" s="6"/>
      <c r="HV244" s="6"/>
      <c r="HW244" s="6"/>
      <c r="HX244" s="6"/>
      <c r="HY244" s="6"/>
      <c r="HZ244" s="6"/>
      <c r="IA244" s="6"/>
      <c r="IB244" s="6"/>
      <c r="IC244" s="6"/>
      <c r="ID244" s="6"/>
      <c r="IE244" s="6"/>
      <c r="IF244" s="6"/>
      <c r="IG244" s="6"/>
      <c r="IH244" s="6"/>
      <c r="II244" s="6"/>
      <c r="IJ244" s="6"/>
      <c r="IK244" s="6"/>
      <c r="IL244" s="6"/>
      <c r="IM244" s="6"/>
      <c r="IN244" s="6"/>
      <c r="IO244" s="6"/>
      <c r="IP244" s="6"/>
      <c r="IQ244" s="6"/>
      <c r="IR244" s="6"/>
      <c r="IS244" s="6"/>
      <c r="IT244" s="6"/>
      <c r="IU244" s="6"/>
      <c r="IV244" s="6"/>
      <c r="IW244" s="6"/>
      <c r="IX244" s="6"/>
      <c r="IY244" s="6"/>
      <c r="IZ244" s="6"/>
      <c r="JA244" s="6"/>
      <c r="JB244" s="6"/>
      <c r="JC244" s="6"/>
      <c r="JD244" s="6"/>
      <c r="JE244" s="6"/>
      <c r="JF244" s="6"/>
      <c r="JG244" s="6"/>
      <c r="JH244" s="6"/>
      <c r="JI244" s="6"/>
      <c r="JJ244" s="6"/>
      <c r="JK244" s="6"/>
      <c r="JL244" s="6"/>
      <c r="JM244" s="6"/>
      <c r="JN244" s="6"/>
      <c r="JO244" s="6"/>
      <c r="JP244" s="6"/>
      <c r="JQ244" s="6"/>
      <c r="JR244" s="6"/>
      <c r="JS244" s="6"/>
      <c r="JT244" s="6"/>
      <c r="JU244" s="6"/>
      <c r="JV244" s="6"/>
      <c r="JW244" s="6"/>
      <c r="JX244" s="6"/>
      <c r="JY244" s="6"/>
      <c r="JZ244" s="6"/>
      <c r="KA244" s="6"/>
      <c r="KB244" s="6"/>
      <c r="KC244" s="6"/>
      <c r="KD244" s="6"/>
      <c r="KE244" s="6"/>
      <c r="KF244" s="6"/>
      <c r="KG244" s="6"/>
      <c r="KH244" s="6"/>
      <c r="KI244" s="6"/>
      <c r="KJ244" s="6"/>
      <c r="KK244" s="6"/>
      <c r="KL244" s="6"/>
      <c r="KM244" s="6"/>
      <c r="KN244" s="6"/>
      <c r="KO244" s="6"/>
      <c r="KP244" s="6"/>
      <c r="KQ244" s="6"/>
      <c r="KR244" s="6"/>
      <c r="KS244" s="6"/>
      <c r="KT244" s="6"/>
      <c r="KU244" s="6"/>
      <c r="KV244" s="6"/>
      <c r="KW244" s="6"/>
      <c r="KX244" s="6"/>
      <c r="KY244" s="6"/>
      <c r="KZ244" s="6"/>
      <c r="LA244" s="6"/>
      <c r="LB244" s="6"/>
      <c r="LC244" s="6"/>
      <c r="LD244" s="6"/>
      <c r="LE244" s="6"/>
      <c r="LF244" s="6"/>
      <c r="LG244" s="6"/>
      <c r="LH244" s="6"/>
      <c r="LI244" s="6"/>
      <c r="LJ244" s="6"/>
      <c r="LK244" s="6"/>
      <c r="LL244" s="6"/>
      <c r="LM244" s="6"/>
      <c r="LN244" s="6"/>
      <c r="LO244" s="6"/>
      <c r="LP244" s="6"/>
      <c r="LQ244" s="6"/>
      <c r="LR244" s="6"/>
      <c r="LS244" s="6"/>
      <c r="LT244" s="6"/>
      <c r="LU244" s="6"/>
      <c r="LV244" s="6"/>
      <c r="LW244" s="6"/>
      <c r="LX244" s="6"/>
      <c r="LY244" s="6"/>
      <c r="LZ244" s="6"/>
      <c r="MA244" s="6"/>
      <c r="MB244" s="6"/>
      <c r="MC244" s="6"/>
      <c r="MD244" s="6"/>
      <c r="ME244" s="6"/>
      <c r="MF244" s="6"/>
      <c r="MG244" s="6"/>
      <c r="MH244" s="6"/>
      <c r="MI244" s="6"/>
      <c r="MJ244" s="6"/>
      <c r="MK244" s="6"/>
      <c r="ML244" s="6"/>
      <c r="MM244" s="6"/>
      <c r="MN244" s="6"/>
      <c r="MO244" s="6"/>
      <c r="MP244" s="6"/>
      <c r="MQ244" s="6"/>
      <c r="MR244" s="6"/>
      <c r="MS244" s="6"/>
      <c r="MT244" s="6"/>
      <c r="MU244" s="6"/>
      <c r="MV244" s="6"/>
      <c r="MW244" s="6"/>
      <c r="MX244" s="6"/>
      <c r="MY244" s="6"/>
      <c r="MZ244" s="6"/>
      <c r="NA244" s="6"/>
      <c r="NB244" s="6"/>
      <c r="NC244" s="6"/>
      <c r="ND244" s="6"/>
      <c r="NE244" s="6"/>
      <c r="NF244" s="6"/>
      <c r="NG244" s="6"/>
      <c r="NH244" s="6"/>
      <c r="NI244" s="6"/>
      <c r="NJ244" s="6"/>
      <c r="NK244" s="6"/>
      <c r="NL244" s="6"/>
      <c r="NM244" s="6"/>
      <c r="NN244" s="6"/>
      <c r="NO244" s="6"/>
      <c r="NP244" s="6"/>
      <c r="NQ244" s="6"/>
      <c r="NR244" s="6"/>
      <c r="NS244" s="6"/>
      <c r="NT244" s="6"/>
      <c r="NU244" s="6"/>
      <c r="NV244" s="6"/>
      <c r="NW244" s="6"/>
      <c r="NX244" s="6"/>
      <c r="NY244" s="6"/>
      <c r="NZ244" s="6"/>
      <c r="OA244" s="6"/>
      <c r="OB244" s="6"/>
      <c r="OC244" s="6"/>
      <c r="OD244" s="6"/>
      <c r="OE244" s="6"/>
      <c r="OF244" s="6"/>
      <c r="OG244" s="6"/>
      <c r="OH244" s="6"/>
      <c r="OI244" s="6"/>
      <c r="OJ244" s="6"/>
      <c r="OK244" s="6"/>
      <c r="OL244" s="6"/>
      <c r="OM244" s="6"/>
      <c r="ON244" s="6"/>
      <c r="OO244" s="6"/>
      <c r="OP244" s="6"/>
      <c r="OQ244" s="6"/>
      <c r="OR244" s="6"/>
      <c r="OS244" s="6"/>
      <c r="OT244" s="6"/>
      <c r="OU244" s="6"/>
      <c r="OV244" s="6"/>
      <c r="OW244" s="6"/>
      <c r="OX244" s="6"/>
      <c r="OY244" s="6"/>
      <c r="OZ244" s="6"/>
      <c r="PA244" s="6"/>
      <c r="PB244" s="6"/>
      <c r="PC244" s="6"/>
      <c r="PD244" s="6"/>
      <c r="PE244" s="6"/>
      <c r="PF244" s="6"/>
      <c r="PG244" s="6"/>
      <c r="PH244" s="6"/>
      <c r="PI244" s="6"/>
      <c r="PJ244" s="6"/>
      <c r="PK244" s="6"/>
      <c r="PL244" s="6"/>
      <c r="PM244" s="6"/>
      <c r="PN244" s="6"/>
      <c r="PO244" s="6"/>
      <c r="PP244" s="6"/>
      <c r="PQ244" s="6"/>
      <c r="PR244" s="6"/>
      <c r="PS244" s="6"/>
      <c r="PT244" s="6"/>
      <c r="PU244" s="6"/>
      <c r="PV244" s="6"/>
      <c r="PW244" s="6"/>
      <c r="PX244" s="6"/>
      <c r="PY244" s="6"/>
      <c r="PZ244" s="6"/>
      <c r="QA244" s="6"/>
      <c r="QB244" s="6"/>
      <c r="QC244" s="6"/>
      <c r="QD244" s="6"/>
      <c r="QE244" s="6"/>
      <c r="QF244" s="6"/>
      <c r="QG244" s="6"/>
      <c r="QH244" s="6"/>
      <c r="QI244" s="6"/>
      <c r="QJ244" s="6"/>
      <c r="QK244" s="6"/>
      <c r="QL244" s="6"/>
      <c r="QM244" s="6"/>
      <c r="QN244" s="6"/>
      <c r="QO244" s="6"/>
      <c r="QP244" s="6"/>
      <c r="QQ244" s="6"/>
      <c r="QR244" s="6"/>
      <c r="QS244" s="6"/>
      <c r="QT244" s="6"/>
      <c r="QU244" s="6"/>
      <c r="QV244" s="6"/>
      <c r="QW244" s="6"/>
      <c r="QX244" s="6"/>
      <c r="QY244" s="6"/>
      <c r="QZ244" s="6"/>
      <c r="RA244" s="6"/>
      <c r="RB244" s="6"/>
      <c r="RC244" s="6"/>
      <c r="RD244" s="6"/>
      <c r="RE244" s="6"/>
      <c r="RF244" s="6"/>
      <c r="RG244" s="6"/>
      <c r="RH244" s="6"/>
      <c r="RI244" s="6"/>
      <c r="RJ244" s="6"/>
      <c r="RK244" s="6"/>
      <c r="RL244" s="6"/>
      <c r="RM244" s="6"/>
      <c r="RN244" s="6"/>
      <c r="RO244" s="6"/>
      <c r="RP244" s="6"/>
      <c r="RQ244" s="6"/>
      <c r="RR244" s="6"/>
      <c r="RS244" s="6"/>
      <c r="RT244" s="6"/>
      <c r="RU244" s="6"/>
      <c r="RV244" s="6"/>
      <c r="RW244" s="6"/>
      <c r="RX244" s="6"/>
      <c r="RY244" s="6"/>
      <c r="RZ244" s="6"/>
      <c r="SA244" s="6"/>
      <c r="SB244" s="6"/>
      <c r="SC244" s="6"/>
      <c r="SD244" s="6"/>
      <c r="SE244" s="6"/>
      <c r="SF244" s="6"/>
      <c r="SG244" s="6"/>
      <c r="SH244" s="6"/>
      <c r="SI244" s="6"/>
      <c r="SJ244" s="6"/>
      <c r="SK244" s="6"/>
      <c r="SL244" s="6"/>
      <c r="SM244" s="6"/>
      <c r="SN244" s="6"/>
      <c r="SO244" s="6"/>
      <c r="SP244" s="6"/>
      <c r="SQ244" s="6"/>
      <c r="SR244" s="6"/>
      <c r="SS244" s="6"/>
      <c r="ST244" s="6"/>
      <c r="SU244" s="6"/>
      <c r="SV244" s="6"/>
      <c r="SW244" s="6"/>
      <c r="SX244" s="6"/>
      <c r="SY244" s="6"/>
      <c r="SZ244" s="6"/>
      <c r="TA244" s="6"/>
      <c r="TB244" s="6"/>
      <c r="TC244" s="6"/>
      <c r="TD244" s="6"/>
      <c r="TE244" s="6"/>
      <c r="TF244" s="6"/>
      <c r="TG244" s="6"/>
      <c r="TH244" s="6"/>
      <c r="TI244" s="6"/>
      <c r="TJ244" s="6"/>
      <c r="TK244" s="6"/>
      <c r="TL244" s="6"/>
      <c r="TM244" s="6"/>
      <c r="TN244" s="6"/>
      <c r="TO244" s="6"/>
      <c r="TP244" s="6"/>
      <c r="TQ244" s="6"/>
      <c r="TR244" s="6"/>
      <c r="TS244" s="6"/>
      <c r="TT244" s="6"/>
      <c r="TU244" s="6"/>
      <c r="TV244" s="6"/>
      <c r="TW244" s="6"/>
      <c r="TX244" s="6"/>
      <c r="TY244" s="6"/>
      <c r="TZ244" s="6"/>
      <c r="UA244" s="6"/>
      <c r="UB244" s="6"/>
      <c r="UC244" s="6"/>
      <c r="UD244" s="6"/>
      <c r="UE244" s="6"/>
      <c r="UF244" s="6"/>
      <c r="UG244" s="6"/>
      <c r="UH244" s="6"/>
      <c r="UI244" s="6"/>
      <c r="UJ244" s="6"/>
      <c r="UK244" s="6"/>
      <c r="UL244" s="6"/>
      <c r="UM244" s="6"/>
      <c r="UN244" s="6"/>
      <c r="UO244" s="6"/>
      <c r="UP244" s="6"/>
      <c r="UQ244" s="6"/>
      <c r="UR244" s="6"/>
      <c r="US244" s="6"/>
      <c r="UT244" s="6"/>
      <c r="UU244" s="6"/>
      <c r="UV244" s="6"/>
      <c r="UW244" s="6"/>
      <c r="UX244" s="6"/>
      <c r="UY244" s="6"/>
      <c r="UZ244" s="6"/>
      <c r="VA244" s="6"/>
      <c r="VB244" s="6"/>
      <c r="VC244" s="6"/>
      <c r="VD244" s="6"/>
      <c r="VE244" s="6"/>
      <c r="VF244" s="6"/>
      <c r="VG244" s="6"/>
      <c r="VH244" s="6"/>
      <c r="VI244" s="6"/>
      <c r="VJ244" s="6"/>
      <c r="VK244" s="6"/>
      <c r="VL244" s="6"/>
      <c r="VM244" s="6"/>
      <c r="VN244" s="6"/>
      <c r="VO244" s="6"/>
      <c r="VP244" s="6"/>
      <c r="VQ244" s="6"/>
      <c r="VR244" s="6"/>
      <c r="VS244" s="6"/>
      <c r="VT244" s="6"/>
      <c r="VU244" s="6"/>
      <c r="VV244" s="6"/>
      <c r="VW244" s="6"/>
      <c r="VX244" s="6"/>
      <c r="VY244" s="6"/>
      <c r="VZ244" s="6"/>
      <c r="WA244" s="6"/>
      <c r="WB244" s="6"/>
      <c r="WC244" s="6"/>
      <c r="WD244" s="6"/>
      <c r="WE244" s="6"/>
      <c r="WF244" s="6"/>
      <c r="WG244" s="6"/>
      <c r="WH244" s="6"/>
      <c r="WI244" s="6"/>
      <c r="WJ244" s="6"/>
      <c r="WK244" s="6"/>
      <c r="WL244" s="6"/>
      <c r="WM244" s="6"/>
      <c r="WN244" s="6"/>
      <c r="WO244" s="6"/>
      <c r="WP244" s="6"/>
      <c r="WQ244" s="6"/>
      <c r="WR244" s="6"/>
      <c r="WS244" s="6"/>
      <c r="WT244" s="6"/>
      <c r="WU244" s="6"/>
      <c r="WV244" s="6"/>
      <c r="WW244" s="6"/>
      <c r="WX244" s="6"/>
      <c r="WY244" s="6"/>
      <c r="WZ244" s="6"/>
      <c r="XA244" s="6"/>
      <c r="XB244" s="6"/>
      <c r="XC244" s="6"/>
      <c r="XD244" s="6"/>
      <c r="XE244" s="6"/>
      <c r="XF244" s="6"/>
      <c r="XG244" s="6"/>
      <c r="XH244" s="6"/>
      <c r="XI244" s="6"/>
      <c r="XJ244" s="6"/>
      <c r="XK244" s="6"/>
      <c r="XL244" s="6"/>
      <c r="XM244" s="6"/>
      <c r="XN244" s="6"/>
      <c r="XO244" s="6"/>
      <c r="XP244" s="6"/>
      <c r="XQ244" s="6"/>
      <c r="XR244" s="6"/>
      <c r="XS244" s="6"/>
      <c r="XT244" s="6"/>
      <c r="XU244" s="6"/>
      <c r="XV244" s="6"/>
      <c r="XW244" s="6"/>
      <c r="XX244" s="6"/>
      <c r="XY244" s="6"/>
      <c r="XZ244" s="6"/>
      <c r="YA244" s="6"/>
      <c r="YB244" s="6"/>
      <c r="YC244" s="6"/>
      <c r="YD244" s="6"/>
      <c r="YE244" s="6"/>
      <c r="YF244" s="6"/>
      <c r="YG244" s="6"/>
      <c r="YH244" s="6"/>
      <c r="YI244" s="6"/>
      <c r="YJ244" s="6"/>
      <c r="YK244" s="6"/>
      <c r="YL244" s="6"/>
      <c r="YM244" s="6"/>
      <c r="YN244" s="6"/>
      <c r="YO244" s="6"/>
      <c r="YP244" s="6"/>
      <c r="YQ244" s="6"/>
      <c r="YR244" s="6"/>
      <c r="YS244" s="6"/>
      <c r="YT244" s="6"/>
      <c r="YU244" s="6"/>
      <c r="YV244" s="6"/>
      <c r="YW244" s="6"/>
      <c r="YX244" s="6"/>
      <c r="YY244" s="6"/>
      <c r="YZ244" s="6"/>
      <c r="ZA244" s="6"/>
      <c r="ZB244" s="6"/>
      <c r="ZC244" s="6"/>
      <c r="ZD244" s="6"/>
      <c r="ZE244" s="6"/>
      <c r="ZF244" s="6"/>
      <c r="ZG244" s="6"/>
      <c r="ZH244" s="6"/>
      <c r="ZI244" s="6"/>
      <c r="ZJ244" s="6"/>
      <c r="ZK244" s="6"/>
      <c r="ZL244" s="6"/>
      <c r="ZM244" s="6"/>
      <c r="ZN244" s="6"/>
      <c r="ZO244" s="6"/>
      <c r="ZP244" s="6"/>
      <c r="ZQ244" s="6"/>
      <c r="ZR244" s="6"/>
      <c r="ZS244" s="6"/>
      <c r="ZT244" s="6"/>
      <c r="ZU244" s="6"/>
      <c r="ZV244" s="6"/>
      <c r="ZW244" s="6"/>
      <c r="ZX244" s="6"/>
      <c r="ZY244" s="6"/>
      <c r="ZZ244" s="6"/>
      <c r="AAA244" s="6"/>
      <c r="AAB244" s="6"/>
      <c r="AAC244" s="6"/>
      <c r="AAD244" s="6"/>
      <c r="AAE244" s="6"/>
      <c r="AAF244" s="6"/>
      <c r="AAG244" s="6"/>
      <c r="AAH244" s="6"/>
      <c r="AAI244" s="6"/>
      <c r="AAJ244" s="6"/>
      <c r="AAK244" s="6"/>
      <c r="AAL244" s="6"/>
      <c r="AAM244" s="6"/>
      <c r="AAN244" s="6"/>
      <c r="AAO244" s="6"/>
      <c r="AAP244" s="6"/>
      <c r="AAQ244" s="6"/>
      <c r="AAR244" s="6"/>
      <c r="AAS244" s="6"/>
      <c r="AAT244" s="6"/>
      <c r="AAU244" s="6"/>
      <c r="AAV244" s="6"/>
      <c r="AAW244" s="6"/>
      <c r="AAX244" s="6"/>
      <c r="AAY244" s="6"/>
      <c r="AAZ244" s="6"/>
      <c r="ABA244" s="6"/>
      <c r="ABB244" s="6"/>
      <c r="ABC244" s="6"/>
      <c r="ABD244" s="6"/>
      <c r="ABE244" s="6"/>
      <c r="ABF244" s="6"/>
      <c r="ABG244" s="6"/>
      <c r="ABH244" s="6"/>
      <c r="ABI244" s="6"/>
      <c r="ABJ244" s="6"/>
      <c r="ABK244" s="6"/>
      <c r="ABL244" s="6"/>
      <c r="ABM244" s="6"/>
      <c r="ABN244" s="6"/>
      <c r="ABO244" s="6"/>
      <c r="ABP244" s="6"/>
      <c r="ABQ244" s="6"/>
      <c r="ABR244" s="6"/>
      <c r="ABS244" s="6"/>
      <c r="ABT244" s="6"/>
      <c r="ABU244" s="6"/>
      <c r="ABV244" s="6"/>
      <c r="ABW244" s="6"/>
      <c r="ABX244" s="6"/>
      <c r="ABY244" s="6"/>
      <c r="ABZ244" s="6"/>
      <c r="ACA244" s="6"/>
      <c r="ACB244" s="6"/>
      <c r="ACC244" s="6"/>
      <c r="ACD244" s="6"/>
      <c r="ACE244" s="6"/>
      <c r="ACF244" s="6"/>
      <c r="ACG244" s="6"/>
      <c r="ACH244" s="6"/>
      <c r="ACI244" s="6"/>
      <c r="ACJ244" s="6"/>
      <c r="ACK244" s="6"/>
      <c r="ACL244" s="6"/>
      <c r="ACM244" s="6"/>
      <c r="ACN244" s="6"/>
      <c r="ACO244" s="6"/>
      <c r="ACP244" s="6"/>
      <c r="ACQ244" s="6"/>
      <c r="ACR244" s="6"/>
      <c r="ACS244" s="6"/>
      <c r="ACT244" s="6"/>
      <c r="ACU244" s="6"/>
      <c r="ACV244" s="6"/>
      <c r="ACW244" s="6"/>
      <c r="ACX244" s="6"/>
      <c r="ACY244" s="6"/>
      <c r="ACZ244" s="6"/>
      <c r="ADA244" s="6"/>
      <c r="ADB244" s="6"/>
      <c r="ADC244" s="6"/>
      <c r="ADD244" s="6"/>
      <c r="ADE244" s="6"/>
      <c r="ADF244" s="6"/>
      <c r="ADG244" s="6"/>
      <c r="ADH244" s="6"/>
      <c r="ADI244" s="6"/>
      <c r="ADJ244" s="6"/>
      <c r="ADK244" s="6"/>
      <c r="ADL244" s="6"/>
      <c r="ADM244" s="6"/>
      <c r="ADN244" s="6"/>
      <c r="ADO244" s="6"/>
      <c r="ADP244" s="6"/>
      <c r="ADQ244" s="6"/>
      <c r="ADR244" s="6"/>
      <c r="ADS244" s="6"/>
      <c r="ADT244" s="6"/>
      <c r="ADU244" s="6"/>
      <c r="ADV244" s="6"/>
      <c r="ADW244" s="6"/>
      <c r="ADX244" s="6"/>
      <c r="ADY244" s="6"/>
      <c r="ADZ244" s="6"/>
      <c r="AEA244" s="6"/>
      <c r="AEB244" s="6"/>
      <c r="AEC244" s="6"/>
      <c r="AED244" s="6"/>
      <c r="AEE244" s="6"/>
      <c r="AEF244" s="6"/>
      <c r="AEG244" s="6"/>
      <c r="AEH244" s="6"/>
      <c r="AEI244" s="6"/>
      <c r="AEJ244" s="6"/>
      <c r="AEK244" s="6"/>
      <c r="AEL244" s="6"/>
      <c r="AEM244" s="6"/>
      <c r="AEN244" s="6"/>
      <c r="AEO244" s="6"/>
      <c r="AEP244" s="6"/>
      <c r="AEQ244" s="6"/>
      <c r="AER244" s="6"/>
      <c r="AES244" s="6"/>
      <c r="AET244" s="6"/>
      <c r="AEU244" s="6"/>
      <c r="AEV244" s="6"/>
      <c r="AEW244" s="6"/>
      <c r="AEX244" s="6"/>
      <c r="AEY244" s="6"/>
      <c r="AEZ244" s="6"/>
      <c r="AFA244" s="6"/>
      <c r="AFB244" s="6"/>
      <c r="AFC244" s="6"/>
      <c r="AFD244" s="6"/>
      <c r="AFE244" s="6"/>
      <c r="AFF244" s="6"/>
      <c r="AFG244" s="6"/>
      <c r="AFH244" s="6"/>
      <c r="AFI244" s="6"/>
      <c r="AFJ244" s="6"/>
      <c r="AFK244" s="6"/>
      <c r="AFL244" s="6"/>
      <c r="AFM244" s="6"/>
      <c r="AFN244" s="6"/>
      <c r="AFO244" s="6"/>
      <c r="AFP244" s="6"/>
      <c r="AFQ244" s="6"/>
      <c r="AFR244" s="6"/>
      <c r="AFS244" s="6"/>
      <c r="AFT244" s="6"/>
      <c r="AFU244" s="6"/>
      <c r="AFV244" s="6"/>
      <c r="AFW244" s="6"/>
      <c r="AFX244" s="6"/>
      <c r="AFY244" s="6"/>
      <c r="AFZ244" s="6"/>
      <c r="AGA244" s="6"/>
      <c r="AGB244" s="6"/>
      <c r="AGC244" s="6"/>
      <c r="AGD244" s="6"/>
      <c r="AGE244" s="6"/>
      <c r="AGF244" s="6"/>
      <c r="AGG244" s="6"/>
      <c r="AGH244" s="6"/>
      <c r="AGI244" s="6"/>
      <c r="AGJ244" s="6"/>
      <c r="AGK244" s="6"/>
      <c r="AGL244" s="6"/>
      <c r="AGM244" s="6"/>
      <c r="AGN244" s="6"/>
      <c r="AGO244" s="6"/>
      <c r="AGP244" s="6"/>
      <c r="AGQ244" s="6"/>
      <c r="AGR244" s="6"/>
      <c r="AGS244" s="6"/>
      <c r="AGT244" s="6"/>
      <c r="AGU244" s="6"/>
      <c r="AGV244" s="6"/>
      <c r="AGW244" s="6"/>
      <c r="AGX244" s="6"/>
      <c r="AGY244" s="6"/>
      <c r="AGZ244" s="6"/>
      <c r="AHA244" s="6"/>
      <c r="AHB244" s="6"/>
      <c r="AHC244" s="6"/>
      <c r="AHD244" s="6"/>
      <c r="AHE244" s="6"/>
      <c r="AHF244" s="6"/>
      <c r="AHG244" s="6"/>
      <c r="AHH244" s="6"/>
      <c r="AHI244" s="6"/>
      <c r="AHJ244" s="6"/>
      <c r="AHK244" s="6"/>
      <c r="AHL244" s="6"/>
      <c r="AHM244" s="6"/>
      <c r="AHN244" s="6"/>
      <c r="AHO244" s="6"/>
      <c r="AHP244" s="6"/>
      <c r="AHQ244" s="6"/>
      <c r="AHR244" s="6"/>
      <c r="AHS244" s="6"/>
      <c r="AHT244" s="6"/>
      <c r="AHU244" s="6"/>
      <c r="AHV244" s="6"/>
      <c r="AHW244" s="6"/>
      <c r="AHX244" s="6"/>
      <c r="AHY244" s="6"/>
      <c r="AHZ244" s="6"/>
      <c r="AIA244" s="6"/>
      <c r="AIB244" s="6"/>
      <c r="AIC244" s="6"/>
      <c r="AID244" s="6"/>
      <c r="AIE244" s="6"/>
      <c r="AIF244" s="6"/>
      <c r="AIG244" s="6"/>
      <c r="AIH244" s="6"/>
      <c r="AII244" s="6"/>
      <c r="AIJ244" s="6"/>
      <c r="AIK244" s="6"/>
      <c r="AIL244" s="6"/>
      <c r="AIM244" s="6"/>
      <c r="AIN244" s="6"/>
      <c r="AIO244" s="6"/>
      <c r="AIP244" s="6"/>
      <c r="AIQ244" s="6"/>
      <c r="AIR244" s="6"/>
      <c r="AIS244" s="6"/>
      <c r="AIT244" s="6"/>
      <c r="AIU244" s="6"/>
      <c r="AIV244" s="6"/>
      <c r="AIW244" s="6"/>
      <c r="AIX244" s="6"/>
      <c r="AIY244" s="6"/>
      <c r="AIZ244" s="6"/>
      <c r="AJA244" s="6"/>
      <c r="AJB244" s="6"/>
      <c r="AJC244" s="6"/>
      <c r="AJD244" s="6"/>
      <c r="AJE244" s="6"/>
      <c r="AJF244" s="6"/>
      <c r="AJG244" s="6"/>
      <c r="AJH244" s="6"/>
      <c r="AJI244" s="6"/>
      <c r="AJJ244" s="6"/>
      <c r="AJK244" s="6"/>
      <c r="AJL244" s="6"/>
      <c r="AJM244" s="6"/>
      <c r="AJN244" s="6"/>
      <c r="AJO244" s="6"/>
      <c r="AJP244" s="6"/>
      <c r="AJQ244" s="6"/>
      <c r="AJR244" s="6"/>
      <c r="AJS244" s="6"/>
      <c r="AJT244" s="6"/>
      <c r="AJU244" s="6"/>
      <c r="AJV244" s="6"/>
      <c r="AJW244" s="6"/>
      <c r="AJX244" s="6"/>
      <c r="AJY244" s="6"/>
      <c r="AJZ244" s="6"/>
      <c r="AKA244" s="6"/>
      <c r="AKB244" s="6"/>
      <c r="AKC244" s="6"/>
      <c r="AKD244" s="6"/>
      <c r="AKE244" s="6"/>
      <c r="AKF244" s="6"/>
      <c r="AKG244" s="6"/>
      <c r="AKH244" s="6"/>
      <c r="AKI244" s="6"/>
      <c r="AKJ244" s="6"/>
      <c r="AKK244" s="6"/>
      <c r="AKL244" s="6"/>
      <c r="AKM244" s="6"/>
      <c r="AKN244" s="6"/>
      <c r="AKO244" s="6"/>
      <c r="AKP244" s="6"/>
      <c r="AKQ244" s="6"/>
      <c r="AKR244" s="6"/>
      <c r="AKS244" s="6"/>
      <c r="AKT244" s="6"/>
      <c r="AKU244" s="6"/>
      <c r="AKV244" s="6"/>
      <c r="AKW244" s="6"/>
      <c r="AKX244" s="6"/>
      <c r="AKY244" s="6"/>
      <c r="AKZ244" s="6"/>
      <c r="ALA244" s="6"/>
      <c r="ALB244" s="6"/>
      <c r="ALC244" s="6"/>
      <c r="ALD244" s="6"/>
      <c r="ALE244" s="6"/>
      <c r="ALF244" s="6"/>
      <c r="ALG244" s="6"/>
      <c r="ALH244" s="6"/>
      <c r="ALI244" s="6"/>
      <c r="ALJ244" s="6"/>
      <c r="ALK244" s="6"/>
      <c r="ALL244" s="6"/>
      <c r="ALM244" s="6"/>
      <c r="ALN244" s="6"/>
      <c r="ALO244" s="6"/>
      <c r="ALP244" s="6"/>
      <c r="ALQ244" s="6"/>
      <c r="ALR244" s="6"/>
      <c r="ALS244" s="6"/>
      <c r="ALT244" s="6"/>
      <c r="ALU244" s="6"/>
      <c r="ALV244" s="6"/>
      <c r="ALW244" s="6"/>
      <c r="ALX244" s="6"/>
      <c r="ALY244" s="6"/>
      <c r="ALZ244" s="6"/>
      <c r="AMA244" s="6"/>
      <c r="AMB244" s="6"/>
      <c r="AMC244" s="6"/>
      <c r="AMD244" s="6"/>
      <c r="AME244" s="6"/>
      <c r="AMF244" s="6"/>
      <c r="AMG244" s="6"/>
      <c r="AMH244" s="6"/>
      <c r="AMI244" s="6"/>
      <c r="AMJ244" s="6"/>
      <c r="AMK244" s="6"/>
      <c r="AML244" s="6"/>
      <c r="AMM244" s="6"/>
      <c r="AMN244" s="6"/>
      <c r="AMO244" s="6"/>
      <c r="AMP244" s="6"/>
      <c r="AMQ244" s="6"/>
      <c r="AMR244" s="6"/>
      <c r="AMS244" s="6"/>
      <c r="AMT244" s="6"/>
      <c r="AMU244" s="6"/>
      <c r="AMV244" s="6"/>
      <c r="AMW244" s="6"/>
      <c r="AMX244" s="6"/>
      <c r="AMY244" s="6"/>
      <c r="AMZ244" s="6"/>
      <c r="ANA244" s="6"/>
      <c r="ANB244" s="6"/>
      <c r="ANC244" s="6"/>
      <c r="AND244" s="6"/>
      <c r="ANE244" s="6"/>
      <c r="ANF244" s="6"/>
      <c r="ANG244" s="6"/>
      <c r="ANH244" s="6"/>
      <c r="ANI244" s="6"/>
      <c r="ANJ244" s="6"/>
      <c r="ANK244" s="6"/>
      <c r="ANL244" s="6"/>
      <c r="ANM244" s="6"/>
      <c r="ANN244" s="6"/>
      <c r="ANO244" s="6"/>
      <c r="ANP244" s="6"/>
      <c r="ANQ244" s="6"/>
      <c r="ANR244" s="6"/>
      <c r="ANS244" s="6"/>
      <c r="ANT244" s="6"/>
      <c r="ANU244" s="6"/>
      <c r="ANV244" s="6"/>
      <c r="ANW244" s="6"/>
      <c r="ANX244" s="6"/>
      <c r="ANY244" s="6"/>
      <c r="ANZ244" s="6"/>
      <c r="AOA244" s="6"/>
      <c r="AOB244" s="6"/>
      <c r="AOC244" s="6"/>
      <c r="AOD244" s="6"/>
      <c r="AOE244" s="6"/>
      <c r="AOF244" s="6"/>
      <c r="AOG244" s="6"/>
      <c r="AOH244" s="6"/>
      <c r="AOI244" s="6"/>
      <c r="AOJ244" s="6"/>
      <c r="AOK244" s="6"/>
      <c r="AOL244" s="6"/>
      <c r="AOM244" s="6"/>
      <c r="AON244" s="6"/>
      <c r="AOO244" s="6"/>
      <c r="AOP244" s="6"/>
      <c r="AOQ244" s="6"/>
      <c r="AOR244" s="6"/>
      <c r="AOS244" s="6"/>
      <c r="AOT244" s="6"/>
      <c r="AOU244" s="6"/>
      <c r="AOV244" s="6"/>
      <c r="AOW244" s="6"/>
      <c r="AOX244" s="6"/>
      <c r="AOY244" s="6"/>
      <c r="AOZ244" s="6"/>
      <c r="APA244" s="6"/>
      <c r="APB244" s="6"/>
      <c r="APC244" s="6"/>
      <c r="APD244" s="6"/>
      <c r="APE244" s="6"/>
      <c r="APF244" s="6"/>
      <c r="APG244" s="6"/>
      <c r="APH244" s="6"/>
      <c r="API244" s="6"/>
      <c r="APJ244" s="6"/>
      <c r="APK244" s="6"/>
      <c r="APL244" s="6"/>
      <c r="APM244" s="6"/>
      <c r="APN244" s="6"/>
      <c r="APO244" s="6"/>
      <c r="APP244" s="6"/>
      <c r="APQ244" s="6"/>
      <c r="APR244" s="6"/>
      <c r="APS244" s="6"/>
      <c r="APT244" s="6"/>
      <c r="APU244" s="6"/>
      <c r="APV244" s="6"/>
      <c r="APW244" s="6"/>
      <c r="APX244" s="6"/>
      <c r="APY244" s="6"/>
      <c r="APZ244" s="6"/>
      <c r="AQA244" s="6"/>
      <c r="AQB244" s="6"/>
      <c r="AQC244" s="6"/>
      <c r="AQD244" s="6"/>
      <c r="AQE244" s="6"/>
      <c r="AQF244" s="6"/>
      <c r="AQG244" s="6"/>
      <c r="AQH244" s="6"/>
      <c r="AQI244" s="6"/>
      <c r="AQJ244" s="6"/>
      <c r="AQK244" s="6"/>
      <c r="AQL244" s="6"/>
      <c r="AQM244" s="6"/>
      <c r="AQN244" s="6"/>
      <c r="AQO244" s="6"/>
      <c r="AQP244" s="6"/>
      <c r="AQQ244" s="6"/>
      <c r="AQR244" s="6"/>
      <c r="AQS244" s="6"/>
      <c r="AQT244" s="6"/>
      <c r="AQU244" s="6"/>
      <c r="AQV244" s="6"/>
      <c r="AQW244" s="6"/>
      <c r="AQX244" s="6"/>
      <c r="AQY244" s="6"/>
      <c r="AQZ244" s="6"/>
      <c r="ARA244" s="6"/>
      <c r="ARB244" s="6"/>
      <c r="ARC244" s="6"/>
      <c r="ARD244" s="6"/>
      <c r="ARE244" s="6"/>
      <c r="ARF244" s="6"/>
      <c r="ARG244" s="6"/>
      <c r="ARH244" s="6"/>
      <c r="ARI244" s="6"/>
      <c r="ARJ244" s="6"/>
      <c r="ARK244" s="6"/>
      <c r="ARL244" s="6"/>
      <c r="ARM244" s="6"/>
      <c r="ARN244" s="6"/>
      <c r="ARO244" s="6"/>
      <c r="ARP244" s="6"/>
      <c r="ARQ244" s="6"/>
      <c r="ARR244" s="6"/>
      <c r="ARS244" s="6"/>
      <c r="ART244" s="6"/>
      <c r="ARU244" s="6"/>
      <c r="ARV244" s="6"/>
      <c r="ARW244" s="6"/>
      <c r="ARX244" s="6"/>
      <c r="ARY244" s="6"/>
      <c r="ARZ244" s="6"/>
      <c r="ASA244" s="6"/>
      <c r="ASB244" s="6"/>
      <c r="ASC244" s="6"/>
      <c r="ASD244" s="6"/>
      <c r="ASE244" s="6"/>
      <c r="ASF244" s="6"/>
      <c r="ASG244" s="6"/>
      <c r="ASH244" s="6"/>
      <c r="ASI244" s="6"/>
      <c r="ASJ244" s="6"/>
      <c r="ASK244" s="6"/>
      <c r="ASL244" s="6"/>
      <c r="ASM244" s="6"/>
      <c r="ASN244" s="6"/>
      <c r="ASO244" s="6"/>
      <c r="ASP244" s="6"/>
      <c r="ASQ244" s="6"/>
      <c r="ASR244" s="6"/>
      <c r="ASS244" s="6"/>
      <c r="AST244" s="6"/>
      <c r="ASU244" s="6"/>
      <c r="ASV244" s="6"/>
      <c r="ASW244" s="6"/>
      <c r="ASX244" s="6"/>
      <c r="ASY244" s="6"/>
      <c r="ASZ244" s="6"/>
      <c r="ATA244" s="6"/>
      <c r="ATB244" s="6"/>
      <c r="ATC244" s="6"/>
      <c r="ATD244" s="6"/>
      <c r="ATE244" s="6"/>
      <c r="ATF244" s="6"/>
      <c r="ATG244" s="6"/>
      <c r="ATH244" s="6"/>
      <c r="ATI244" s="6"/>
      <c r="ATJ244" s="6"/>
      <c r="ATK244" s="6"/>
      <c r="ATL244" s="6"/>
      <c r="ATM244" s="6"/>
      <c r="ATN244" s="6"/>
      <c r="ATO244" s="6"/>
      <c r="ATP244" s="6"/>
      <c r="ATQ244" s="6"/>
      <c r="ATR244" s="6"/>
      <c r="ATS244" s="6"/>
      <c r="ATT244" s="6"/>
      <c r="ATU244" s="6"/>
      <c r="ATV244" s="6"/>
      <c r="ATW244" s="6"/>
      <c r="ATX244" s="6"/>
      <c r="ATY244" s="6"/>
      <c r="ATZ244" s="6"/>
      <c r="AUA244" s="6"/>
      <c r="AUB244" s="6"/>
      <c r="AUC244" s="6"/>
      <c r="AUD244" s="6"/>
      <c r="AUE244" s="6"/>
      <c r="AUF244" s="6"/>
      <c r="AUG244" s="6"/>
      <c r="AUH244" s="6"/>
      <c r="AUI244" s="6"/>
      <c r="AUJ244" s="6"/>
      <c r="AUK244" s="6"/>
      <c r="AUL244" s="6"/>
      <c r="AUM244" s="6"/>
      <c r="AUN244" s="6"/>
      <c r="AUO244" s="6"/>
      <c r="AUP244" s="6"/>
      <c r="AUQ244" s="6"/>
      <c r="AUR244" s="6"/>
      <c r="AUS244" s="6"/>
      <c r="AUT244" s="6"/>
      <c r="AUU244" s="6"/>
      <c r="AUV244" s="6"/>
      <c r="AUW244" s="6"/>
      <c r="AUX244" s="6"/>
      <c r="AUY244" s="6"/>
      <c r="AUZ244" s="6"/>
      <c r="AVA244" s="6"/>
      <c r="AVB244" s="6"/>
      <c r="AVC244" s="6"/>
      <c r="AVD244" s="6"/>
      <c r="AVE244" s="6"/>
      <c r="AVF244" s="6"/>
      <c r="AVG244" s="6"/>
      <c r="AVH244" s="6"/>
      <c r="AVI244" s="6"/>
      <c r="AVJ244" s="6"/>
      <c r="AVK244" s="6"/>
      <c r="AVL244" s="6"/>
      <c r="AVM244" s="6"/>
      <c r="AVN244" s="6"/>
      <c r="AVO244" s="6"/>
      <c r="AVP244" s="6"/>
      <c r="AVQ244" s="6"/>
      <c r="AVR244" s="6"/>
      <c r="AVS244" s="6"/>
      <c r="AVT244" s="6"/>
      <c r="AVU244" s="6"/>
      <c r="AVV244" s="6"/>
      <c r="AVW244" s="6"/>
      <c r="AVX244" s="6"/>
      <c r="AVY244" s="6"/>
      <c r="AVZ244" s="6"/>
      <c r="AWA244" s="6"/>
      <c r="AWB244" s="6"/>
      <c r="AWC244" s="6"/>
      <c r="AWD244" s="6"/>
      <c r="AWE244" s="6"/>
      <c r="AWF244" s="6"/>
      <c r="AWG244" s="6"/>
      <c r="AWH244" s="6"/>
      <c r="AWI244" s="6"/>
      <c r="AWJ244" s="6"/>
      <c r="AWK244" s="6"/>
      <c r="AWL244" s="6"/>
      <c r="AWM244" s="6"/>
      <c r="AWN244" s="6"/>
      <c r="AWO244" s="6"/>
      <c r="AWP244" s="6"/>
      <c r="AWQ244" s="6"/>
      <c r="AWR244" s="6"/>
      <c r="AWS244" s="6"/>
      <c r="AWT244" s="6"/>
      <c r="AWU244" s="6"/>
      <c r="AWV244" s="6"/>
      <c r="AWW244" s="6"/>
      <c r="AWX244" s="6"/>
      <c r="AWY244" s="6"/>
      <c r="AWZ244" s="6"/>
      <c r="AXA244" s="6"/>
      <c r="AXB244" s="6"/>
      <c r="AXC244" s="6"/>
      <c r="AXD244" s="6"/>
      <c r="AXE244" s="6"/>
      <c r="AXF244" s="6"/>
      <c r="AXG244" s="6"/>
      <c r="AXH244" s="6"/>
      <c r="AXI244" s="6"/>
      <c r="AXJ244" s="6"/>
      <c r="AXK244" s="6"/>
      <c r="AXL244" s="6"/>
      <c r="AXM244" s="6"/>
      <c r="AXN244" s="6"/>
      <c r="AXO244" s="6"/>
      <c r="AXP244" s="6"/>
      <c r="AXQ244" s="6"/>
      <c r="AXR244" s="6"/>
      <c r="AXS244" s="6"/>
      <c r="AXT244" s="6"/>
      <c r="AXU244" s="6"/>
      <c r="AXV244" s="6"/>
      <c r="AXW244" s="6"/>
      <c r="AXX244" s="6"/>
      <c r="AXY244" s="6"/>
      <c r="AXZ244" s="6"/>
      <c r="AYA244" s="6"/>
      <c r="AYB244" s="6"/>
      <c r="AYC244" s="6"/>
      <c r="AYD244" s="6"/>
      <c r="AYE244" s="6"/>
      <c r="AYF244" s="6"/>
      <c r="AYG244" s="6"/>
      <c r="AYH244" s="6"/>
      <c r="AYI244" s="6"/>
      <c r="AYJ244" s="6"/>
      <c r="AYK244" s="6"/>
      <c r="AYL244" s="6"/>
      <c r="AYM244" s="6"/>
      <c r="AYN244" s="6"/>
      <c r="AYO244" s="6"/>
      <c r="AYP244" s="6"/>
      <c r="AYQ244" s="6"/>
      <c r="AYR244" s="6"/>
      <c r="AYS244" s="6"/>
      <c r="AYT244" s="6"/>
      <c r="AYU244" s="6"/>
      <c r="AYV244" s="6"/>
      <c r="AYW244" s="6"/>
      <c r="AYX244" s="6"/>
      <c r="AYY244" s="6"/>
      <c r="AYZ244" s="6"/>
      <c r="AZA244" s="6"/>
      <c r="AZB244" s="6"/>
      <c r="AZC244" s="6"/>
      <c r="AZD244" s="6"/>
      <c r="AZE244" s="6"/>
      <c r="AZF244" s="6"/>
      <c r="AZG244" s="6"/>
      <c r="AZH244" s="6"/>
      <c r="AZI244" s="6"/>
      <c r="AZJ244" s="6"/>
      <c r="AZK244" s="6"/>
      <c r="AZL244" s="6"/>
      <c r="AZM244" s="6"/>
      <c r="AZN244" s="6"/>
      <c r="AZO244" s="6"/>
      <c r="AZP244" s="6"/>
      <c r="AZQ244" s="6"/>
      <c r="AZR244" s="6"/>
      <c r="AZS244" s="6"/>
      <c r="AZT244" s="6"/>
      <c r="AZU244" s="6"/>
      <c r="AZV244" s="6"/>
      <c r="AZW244" s="6"/>
      <c r="AZX244" s="6"/>
      <c r="AZY244" s="6"/>
      <c r="AZZ244" s="6"/>
      <c r="BAA244" s="6"/>
      <c r="BAB244" s="6"/>
      <c r="BAC244" s="6"/>
      <c r="BAD244" s="6"/>
      <c r="BAE244" s="6"/>
      <c r="BAF244" s="6"/>
      <c r="BAG244" s="6"/>
      <c r="BAH244" s="6"/>
      <c r="BAI244" s="6"/>
      <c r="BAJ244" s="6"/>
      <c r="BAK244" s="6"/>
      <c r="BAL244" s="6"/>
      <c r="BAM244" s="6"/>
      <c r="BAN244" s="6"/>
      <c r="BAO244" s="6"/>
      <c r="BAP244" s="6"/>
      <c r="BAQ244" s="6"/>
      <c r="BAR244" s="6"/>
      <c r="BAS244" s="6"/>
      <c r="BAT244" s="6"/>
      <c r="BAU244" s="6"/>
      <c r="BAV244" s="6"/>
      <c r="BAW244" s="6"/>
      <c r="BAX244" s="6"/>
      <c r="BAY244" s="6"/>
      <c r="BAZ244" s="6"/>
      <c r="BBA244" s="6"/>
      <c r="BBB244" s="6"/>
      <c r="BBC244" s="6"/>
      <c r="BBD244" s="6"/>
      <c r="BBE244" s="6"/>
      <c r="BBF244" s="6"/>
      <c r="BBG244" s="6"/>
      <c r="BBH244" s="6"/>
      <c r="BBI244" s="6"/>
      <c r="BBJ244" s="6"/>
      <c r="BBK244" s="6"/>
      <c r="BBL244" s="6"/>
      <c r="BBM244" s="6"/>
      <c r="BBN244" s="6"/>
      <c r="BBO244" s="6"/>
      <c r="BBP244" s="6"/>
      <c r="BBQ244" s="6"/>
      <c r="BBR244" s="6"/>
      <c r="BBS244" s="6"/>
      <c r="BBT244" s="6"/>
      <c r="BBU244" s="6"/>
      <c r="BBV244" s="6"/>
      <c r="BBW244" s="6"/>
      <c r="BBX244" s="6"/>
      <c r="BBY244" s="6"/>
      <c r="BBZ244" s="6"/>
      <c r="BCA244" s="6"/>
      <c r="BCB244" s="6"/>
      <c r="BCC244" s="6"/>
      <c r="BCD244" s="6"/>
      <c r="BCE244" s="6"/>
      <c r="BCF244" s="6"/>
      <c r="BCG244" s="6"/>
      <c r="BCH244" s="6"/>
      <c r="BCI244" s="6"/>
      <c r="BCJ244" s="6"/>
      <c r="BCK244" s="6"/>
      <c r="BCL244" s="6"/>
      <c r="BCM244" s="6"/>
      <c r="BCN244" s="6"/>
      <c r="BCO244" s="6"/>
      <c r="BCP244" s="6"/>
      <c r="BCQ244" s="6"/>
      <c r="BCR244" s="6"/>
      <c r="BCS244" s="6"/>
      <c r="BCT244" s="6"/>
      <c r="BCU244" s="6"/>
      <c r="BCV244" s="6"/>
      <c r="BCW244" s="6"/>
      <c r="BCX244" s="6"/>
      <c r="BCY244" s="6"/>
      <c r="BCZ244" s="6"/>
      <c r="BDA244" s="6"/>
      <c r="BDB244" s="6"/>
      <c r="BDC244" s="6"/>
      <c r="BDD244" s="6"/>
      <c r="BDE244" s="6"/>
      <c r="BDF244" s="6"/>
      <c r="BDG244" s="6"/>
      <c r="BDH244" s="6"/>
      <c r="BDI244" s="6"/>
      <c r="BDJ244" s="6"/>
      <c r="BDK244" s="6"/>
      <c r="BDL244" s="6"/>
      <c r="BDM244" s="6"/>
      <c r="BDN244" s="6"/>
      <c r="BDO244" s="6"/>
      <c r="BDP244" s="6"/>
      <c r="BDQ244" s="6"/>
      <c r="BDR244" s="6"/>
      <c r="BDS244" s="6"/>
      <c r="BDT244" s="6"/>
      <c r="BDU244" s="6"/>
      <c r="BDV244" s="6"/>
      <c r="BDW244" s="6"/>
      <c r="BDX244" s="6"/>
      <c r="BDY244" s="6"/>
      <c r="BDZ244" s="6"/>
      <c r="BEA244" s="6"/>
      <c r="BEB244" s="6"/>
      <c r="BEC244" s="6"/>
      <c r="BED244" s="6"/>
      <c r="BEE244" s="6"/>
      <c r="BEF244" s="6"/>
      <c r="BEG244" s="6"/>
      <c r="BEH244" s="6"/>
      <c r="BEI244" s="6"/>
      <c r="BEJ244" s="6"/>
      <c r="BEK244" s="6"/>
      <c r="BEL244" s="6"/>
      <c r="BEM244" s="6"/>
      <c r="BEN244" s="6"/>
      <c r="BEO244" s="6"/>
      <c r="BEP244" s="6"/>
      <c r="BEQ244" s="6"/>
      <c r="BER244" s="6"/>
      <c r="BES244" s="6"/>
      <c r="BET244" s="6"/>
      <c r="BEU244" s="6"/>
      <c r="BEV244" s="6"/>
      <c r="BEW244" s="6"/>
      <c r="BEX244" s="6"/>
      <c r="BEY244" s="6"/>
      <c r="BEZ244" s="6"/>
      <c r="BFA244" s="6"/>
      <c r="BFB244" s="6"/>
      <c r="BFC244" s="6"/>
      <c r="BFD244" s="6"/>
      <c r="BFE244" s="6"/>
      <c r="BFF244" s="6"/>
      <c r="BFG244" s="6"/>
      <c r="BFH244" s="6"/>
      <c r="BFI244" s="6"/>
      <c r="BFJ244" s="6"/>
      <c r="BFK244" s="6"/>
      <c r="BFL244" s="6"/>
      <c r="BFM244" s="6"/>
      <c r="BFN244" s="6"/>
      <c r="BFO244" s="6"/>
      <c r="BFP244" s="6"/>
      <c r="BFQ244" s="6"/>
      <c r="BFR244" s="6"/>
      <c r="BFS244" s="6"/>
      <c r="BFT244" s="6"/>
      <c r="BFU244" s="6"/>
      <c r="BFV244" s="6"/>
      <c r="BFW244" s="6"/>
      <c r="BFX244" s="6"/>
      <c r="BFY244" s="6"/>
      <c r="BFZ244" s="6"/>
      <c r="BGA244" s="6"/>
      <c r="BGB244" s="6"/>
      <c r="BGC244" s="6"/>
      <c r="BGD244" s="6"/>
      <c r="BGE244" s="6"/>
      <c r="BGF244" s="6"/>
      <c r="BGG244" s="6"/>
      <c r="BGH244" s="6"/>
      <c r="BGI244" s="6"/>
      <c r="BGJ244" s="6"/>
      <c r="BGK244" s="6"/>
      <c r="BGL244" s="6"/>
      <c r="BGM244" s="6"/>
      <c r="BGN244" s="6"/>
      <c r="BGO244" s="6"/>
      <c r="BGP244" s="6"/>
      <c r="BGQ244" s="6"/>
      <c r="BGR244" s="6"/>
      <c r="BGS244" s="6"/>
      <c r="BGT244" s="6"/>
      <c r="BGU244" s="6"/>
      <c r="BGV244" s="6"/>
      <c r="BGW244" s="6"/>
      <c r="BGX244" s="6"/>
      <c r="BGY244" s="6"/>
      <c r="BGZ244" s="6"/>
      <c r="BHA244" s="6"/>
      <c r="BHB244" s="6"/>
      <c r="BHC244" s="6"/>
      <c r="BHD244" s="6"/>
      <c r="BHE244" s="6"/>
      <c r="BHF244" s="6"/>
      <c r="BHG244" s="6"/>
      <c r="BHH244" s="6"/>
      <c r="BHI244" s="6"/>
      <c r="BHJ244" s="6"/>
      <c r="BHK244" s="6"/>
      <c r="BHL244" s="6"/>
      <c r="BHM244" s="6"/>
      <c r="BHN244" s="6"/>
      <c r="BHO244" s="6"/>
      <c r="BHP244" s="6"/>
      <c r="BHQ244" s="6"/>
      <c r="BHR244" s="6"/>
      <c r="BHS244" s="6"/>
      <c r="BHT244" s="6"/>
      <c r="BHU244" s="6"/>
      <c r="BHV244" s="6"/>
      <c r="BHW244" s="6"/>
      <c r="BHX244" s="6"/>
      <c r="BHY244" s="6"/>
      <c r="BHZ244" s="6"/>
      <c r="BIA244" s="6"/>
      <c r="BIB244" s="6"/>
      <c r="BIC244" s="6"/>
      <c r="BID244" s="6"/>
      <c r="BIE244" s="6"/>
      <c r="BIF244" s="6"/>
      <c r="BIG244" s="6"/>
      <c r="BIH244" s="6"/>
      <c r="BII244" s="6"/>
      <c r="BIJ244" s="6"/>
      <c r="BIK244" s="6"/>
      <c r="BIL244" s="6"/>
      <c r="BIM244" s="6"/>
      <c r="BIN244" s="6"/>
      <c r="BIO244" s="6"/>
      <c r="BIP244" s="6"/>
      <c r="BIQ244" s="6"/>
      <c r="BIR244" s="6"/>
      <c r="BIS244" s="6"/>
      <c r="BIT244" s="6"/>
      <c r="BIU244" s="6"/>
      <c r="BIV244" s="6"/>
      <c r="BIW244" s="6"/>
      <c r="BIX244" s="6"/>
      <c r="BIY244" s="6"/>
      <c r="BIZ244" s="6"/>
      <c r="BJA244" s="6"/>
      <c r="BJB244" s="6"/>
      <c r="BJC244" s="6"/>
      <c r="BJD244" s="6"/>
      <c r="BJE244" s="6"/>
      <c r="BJF244" s="6"/>
      <c r="BJG244" s="6"/>
      <c r="BJH244" s="6"/>
      <c r="BJI244" s="6"/>
      <c r="BJJ244" s="6"/>
      <c r="BJK244" s="6"/>
      <c r="BJL244" s="6"/>
      <c r="BJM244" s="6"/>
      <c r="BJN244" s="6"/>
      <c r="BJO244" s="6"/>
      <c r="BJP244" s="6"/>
      <c r="BJQ244" s="6"/>
      <c r="BJR244" s="6"/>
      <c r="BJS244" s="6"/>
      <c r="BJT244" s="6"/>
      <c r="BJU244" s="6"/>
      <c r="BJV244" s="6"/>
      <c r="BJW244" s="6"/>
      <c r="BJX244" s="6"/>
      <c r="BJY244" s="6"/>
      <c r="BJZ244" s="6"/>
      <c r="BKA244" s="6"/>
      <c r="BKB244" s="6"/>
      <c r="BKC244" s="6"/>
      <c r="BKD244" s="6"/>
      <c r="BKE244" s="6"/>
      <c r="BKF244" s="6"/>
      <c r="BKG244" s="6"/>
      <c r="BKH244" s="6"/>
      <c r="BKI244" s="6"/>
      <c r="BKJ244" s="6"/>
      <c r="BKK244" s="6"/>
      <c r="BKL244" s="6"/>
      <c r="BKM244" s="6"/>
      <c r="BKN244" s="6"/>
      <c r="BKO244" s="6"/>
      <c r="BKP244" s="6"/>
      <c r="BKQ244" s="6"/>
      <c r="BKR244" s="6"/>
      <c r="BKS244" s="6"/>
      <c r="BKT244" s="6"/>
      <c r="BKU244" s="6"/>
      <c r="BKV244" s="6"/>
      <c r="BKW244" s="6"/>
      <c r="BKX244" s="6"/>
      <c r="BKY244" s="6"/>
      <c r="BKZ244" s="6"/>
      <c r="BLA244" s="6"/>
      <c r="BLB244" s="6"/>
      <c r="BLC244" s="6"/>
      <c r="BLD244" s="6"/>
      <c r="BLE244" s="6"/>
      <c r="BLF244" s="6"/>
      <c r="BLG244" s="6"/>
      <c r="BLH244" s="6"/>
      <c r="BLI244" s="6"/>
      <c r="BLJ244" s="6"/>
      <c r="BLK244" s="6"/>
      <c r="BLL244" s="6"/>
      <c r="BLM244" s="6"/>
      <c r="BLN244" s="6"/>
      <c r="BLO244" s="6"/>
      <c r="BLP244" s="6"/>
      <c r="BLQ244" s="6"/>
      <c r="BLR244" s="6"/>
      <c r="BLS244" s="6"/>
      <c r="BLT244" s="6"/>
      <c r="BLU244" s="6"/>
      <c r="BLV244" s="6"/>
      <c r="BLW244" s="6"/>
      <c r="BLX244" s="6"/>
      <c r="BLY244" s="6"/>
      <c r="BLZ244" s="6"/>
      <c r="BMA244" s="6"/>
      <c r="BMB244" s="6"/>
      <c r="BMC244" s="6"/>
      <c r="BMD244" s="6"/>
      <c r="BME244" s="6"/>
      <c r="BMF244" s="6"/>
      <c r="BMG244" s="6"/>
      <c r="BMH244" s="6"/>
      <c r="BMI244" s="6"/>
      <c r="BMJ244" s="6"/>
      <c r="BMK244" s="6"/>
      <c r="BML244" s="6"/>
      <c r="BMM244" s="6"/>
      <c r="BMN244" s="6"/>
      <c r="BMO244" s="6"/>
      <c r="BMP244" s="6"/>
      <c r="BMQ244" s="6"/>
      <c r="BMR244" s="6"/>
      <c r="BMS244" s="6"/>
      <c r="BMT244" s="6"/>
      <c r="BMU244" s="6"/>
      <c r="BMV244" s="6"/>
      <c r="BMW244" s="6"/>
      <c r="BMX244" s="6"/>
      <c r="BMY244" s="6"/>
      <c r="BMZ244" s="6"/>
      <c r="BNA244" s="6"/>
      <c r="BNB244" s="6"/>
      <c r="BNC244" s="6"/>
      <c r="BND244" s="6"/>
      <c r="BNE244" s="6"/>
      <c r="BNF244" s="6"/>
      <c r="BNG244" s="6"/>
      <c r="BNH244" s="6"/>
      <c r="BNI244" s="6"/>
      <c r="BNJ244" s="6"/>
      <c r="BNK244" s="6"/>
      <c r="BNL244" s="6"/>
      <c r="BNM244" s="6"/>
      <c r="BNN244" s="6"/>
      <c r="BNO244" s="6"/>
      <c r="BNP244" s="6"/>
      <c r="BNQ244" s="6"/>
      <c r="BNR244" s="6"/>
      <c r="BNS244" s="6"/>
      <c r="BNT244" s="6"/>
      <c r="BNU244" s="6"/>
      <c r="BNV244" s="6"/>
      <c r="BNW244" s="6"/>
      <c r="BNX244" s="6"/>
      <c r="BNY244" s="6"/>
      <c r="BNZ244" s="6"/>
      <c r="BOA244" s="6"/>
      <c r="BOB244" s="6"/>
      <c r="BOC244" s="6"/>
      <c r="BOD244" s="6"/>
      <c r="BOE244" s="6"/>
      <c r="BOF244" s="6"/>
      <c r="BOG244" s="6"/>
      <c r="BOH244" s="6"/>
      <c r="BOI244" s="6"/>
      <c r="BOJ244" s="6"/>
      <c r="BOK244" s="6"/>
      <c r="BOL244" s="6"/>
      <c r="BOM244" s="6"/>
      <c r="BON244" s="6"/>
      <c r="BOO244" s="6"/>
      <c r="BOP244" s="6"/>
      <c r="BOQ244" s="6"/>
      <c r="BOR244" s="6"/>
      <c r="BOS244" s="6"/>
      <c r="BOT244" s="6"/>
      <c r="BOU244" s="6"/>
      <c r="BOV244" s="6"/>
      <c r="BOW244" s="6"/>
      <c r="BOX244" s="6"/>
      <c r="BOY244" s="6"/>
      <c r="BOZ244" s="6"/>
      <c r="BPA244" s="6"/>
      <c r="BPB244" s="6"/>
      <c r="BPC244" s="6"/>
      <c r="BPD244" s="6"/>
      <c r="BPE244" s="6"/>
      <c r="BPF244" s="6"/>
      <c r="BPG244" s="6"/>
      <c r="BPH244" s="6"/>
      <c r="BPI244" s="6"/>
      <c r="BPJ244" s="6"/>
      <c r="BPK244" s="6"/>
      <c r="BPL244" s="6"/>
      <c r="BPM244" s="6"/>
      <c r="BPN244" s="6"/>
      <c r="BPO244" s="6"/>
      <c r="BPP244" s="6"/>
      <c r="BPQ244" s="6"/>
      <c r="BPR244" s="6"/>
      <c r="BPS244" s="6"/>
      <c r="BPT244" s="6"/>
      <c r="BPU244" s="6"/>
      <c r="BPV244" s="6"/>
      <c r="BPW244" s="6"/>
      <c r="BPX244" s="6"/>
      <c r="BPY244" s="6"/>
      <c r="BPZ244" s="6"/>
      <c r="BQA244" s="6"/>
      <c r="BQB244" s="6"/>
      <c r="BQC244" s="6"/>
      <c r="BQD244" s="6"/>
      <c r="BQE244" s="6"/>
      <c r="BQF244" s="6"/>
      <c r="BQG244" s="6"/>
      <c r="BQH244" s="6"/>
      <c r="BQI244" s="6"/>
      <c r="BQJ244" s="6"/>
      <c r="BQK244" s="6"/>
      <c r="BQL244" s="6"/>
      <c r="BQM244" s="6"/>
      <c r="BQN244" s="6"/>
      <c r="BQO244" s="6"/>
      <c r="BQP244" s="6"/>
      <c r="BQQ244" s="6"/>
      <c r="BQR244" s="6"/>
      <c r="BQS244" s="6"/>
      <c r="BQT244" s="6"/>
      <c r="BQU244" s="6"/>
      <c r="BQV244" s="6"/>
      <c r="BQW244" s="6"/>
      <c r="BQX244" s="6"/>
      <c r="BQY244" s="6"/>
      <c r="BQZ244" s="6"/>
      <c r="BRA244" s="6"/>
      <c r="BRB244" s="6"/>
      <c r="BRC244" s="6"/>
      <c r="BRD244" s="6"/>
      <c r="BRE244" s="6"/>
      <c r="BRF244" s="6"/>
      <c r="BRG244" s="6"/>
      <c r="BRH244" s="6"/>
      <c r="BRI244" s="6"/>
      <c r="BRJ244" s="6"/>
      <c r="BRK244" s="6"/>
      <c r="BRL244" s="6"/>
      <c r="BRM244" s="6"/>
      <c r="BRN244" s="6"/>
      <c r="BRO244" s="6"/>
      <c r="BRP244" s="6"/>
      <c r="BRQ244" s="6"/>
      <c r="BRR244" s="6"/>
      <c r="BRS244" s="6"/>
      <c r="BRT244" s="6"/>
      <c r="BRU244" s="6"/>
      <c r="BRV244" s="6"/>
      <c r="BRW244" s="6"/>
      <c r="BRX244" s="6"/>
      <c r="BRY244" s="6"/>
      <c r="BRZ244" s="6"/>
      <c r="BSA244" s="6"/>
      <c r="BSB244" s="6"/>
      <c r="BSC244" s="6"/>
      <c r="BSD244" s="6"/>
      <c r="BSE244" s="6"/>
      <c r="BSF244" s="6"/>
      <c r="BSG244" s="6"/>
      <c r="BSH244" s="6"/>
      <c r="BSI244" s="6"/>
      <c r="BSJ244" s="6"/>
      <c r="BSK244" s="6"/>
      <c r="BSL244" s="6"/>
      <c r="BSM244" s="6"/>
      <c r="BSN244" s="6"/>
      <c r="BSO244" s="6"/>
      <c r="BSP244" s="6"/>
      <c r="BSQ244" s="6"/>
      <c r="BSR244" s="6"/>
      <c r="BSS244" s="6"/>
      <c r="BST244" s="6"/>
      <c r="BSU244" s="6"/>
      <c r="BSV244" s="6"/>
      <c r="BSW244" s="6"/>
      <c r="BSX244" s="6"/>
      <c r="BSY244" s="6"/>
      <c r="BSZ244" s="6"/>
      <c r="BTA244" s="6"/>
      <c r="BTB244" s="6"/>
      <c r="BTC244" s="6"/>
      <c r="BTD244" s="6"/>
      <c r="BTE244" s="6"/>
      <c r="BTF244" s="6"/>
      <c r="BTG244" s="6"/>
      <c r="BTH244" s="6"/>
      <c r="BTI244" s="6"/>
      <c r="BTJ244" s="6"/>
      <c r="BTK244" s="6"/>
      <c r="BTL244" s="6"/>
      <c r="BTM244" s="6"/>
      <c r="BTN244" s="6"/>
      <c r="BTO244" s="6"/>
      <c r="BTP244" s="6"/>
      <c r="BTQ244" s="6"/>
      <c r="BTR244" s="6"/>
      <c r="BTS244" s="6"/>
      <c r="BTT244" s="6"/>
      <c r="BTU244" s="6"/>
      <c r="BTV244" s="6"/>
      <c r="BTW244" s="6"/>
      <c r="BTX244" s="6"/>
      <c r="BTY244" s="6"/>
      <c r="BTZ244" s="6"/>
      <c r="BUA244" s="6"/>
      <c r="BUB244" s="6"/>
      <c r="BUC244" s="6"/>
      <c r="BUD244" s="6"/>
      <c r="BUE244" s="6"/>
      <c r="BUF244" s="6"/>
      <c r="BUG244" s="6"/>
      <c r="BUH244" s="6"/>
      <c r="BUI244" s="6"/>
      <c r="BUJ244" s="6"/>
      <c r="BUK244" s="6"/>
      <c r="BUL244" s="6"/>
      <c r="BUM244" s="6"/>
      <c r="BUN244" s="6"/>
      <c r="BUO244" s="6"/>
      <c r="BUP244" s="6"/>
      <c r="BUQ244" s="6"/>
      <c r="BUR244" s="6"/>
      <c r="BUS244" s="6"/>
      <c r="BUT244" s="6"/>
      <c r="BUU244" s="6"/>
      <c r="BUV244" s="6"/>
      <c r="BUW244" s="6"/>
      <c r="BUX244" s="6"/>
      <c r="BUY244" s="6"/>
      <c r="BUZ244" s="6"/>
      <c r="BVA244" s="6"/>
      <c r="BVB244" s="6"/>
      <c r="BVC244" s="6"/>
      <c r="BVD244" s="6"/>
      <c r="BVE244" s="6"/>
      <c r="BVF244" s="6"/>
      <c r="BVG244" s="6"/>
      <c r="BVH244" s="6"/>
      <c r="BVI244" s="6"/>
      <c r="BVJ244" s="6"/>
      <c r="BVK244" s="6"/>
      <c r="BVL244" s="6"/>
      <c r="BVM244" s="6"/>
      <c r="BVN244" s="6"/>
      <c r="BVO244" s="6"/>
      <c r="BVP244" s="6"/>
      <c r="BVQ244" s="6"/>
      <c r="BVR244" s="6"/>
      <c r="BVS244" s="6"/>
      <c r="BVT244" s="6"/>
      <c r="BVU244" s="6"/>
      <c r="BVV244" s="6"/>
      <c r="BVW244" s="6"/>
      <c r="BVX244" s="6"/>
      <c r="BVY244" s="6"/>
      <c r="BVZ244" s="6"/>
      <c r="BWA244" s="6"/>
      <c r="BWB244" s="6"/>
      <c r="BWC244" s="6"/>
      <c r="BWD244" s="6"/>
      <c r="BWE244" s="6"/>
      <c r="BWF244" s="6"/>
      <c r="BWG244" s="6"/>
      <c r="BWH244" s="6"/>
      <c r="BWI244" s="6"/>
      <c r="BWJ244" s="6"/>
      <c r="BWK244" s="6"/>
      <c r="BWL244" s="6"/>
      <c r="BWM244" s="6"/>
      <c r="BWN244" s="6"/>
      <c r="BWO244" s="6"/>
      <c r="BWP244" s="6"/>
      <c r="BWQ244" s="6"/>
      <c r="BWR244" s="6"/>
      <c r="BWS244" s="6"/>
      <c r="BWT244" s="6"/>
      <c r="BWU244" s="6"/>
      <c r="BWV244" s="6"/>
      <c r="BWW244" s="6"/>
      <c r="BWX244" s="6"/>
      <c r="BWY244" s="6"/>
      <c r="BWZ244" s="6"/>
      <c r="BXA244" s="6"/>
      <c r="BXB244" s="6"/>
      <c r="BXC244" s="6"/>
      <c r="BXD244" s="6"/>
      <c r="BXE244" s="6"/>
      <c r="BXF244" s="6"/>
      <c r="BXG244" s="6"/>
      <c r="BXH244" s="6"/>
      <c r="BXI244" s="6"/>
      <c r="BXJ244" s="6"/>
      <c r="BXK244" s="6"/>
      <c r="BXL244" s="6"/>
      <c r="BXM244" s="6"/>
      <c r="BXN244" s="6"/>
      <c r="BXO244" s="6"/>
      <c r="BXP244" s="6"/>
      <c r="BXQ244" s="6"/>
      <c r="BXR244" s="6"/>
      <c r="BXS244" s="6"/>
      <c r="BXT244" s="6"/>
      <c r="BXU244" s="6"/>
      <c r="BXV244" s="6"/>
      <c r="BXW244" s="6"/>
      <c r="BXX244" s="6"/>
      <c r="BXY244" s="6"/>
      <c r="BXZ244" s="6"/>
      <c r="BYA244" s="6"/>
      <c r="BYB244" s="6"/>
      <c r="BYC244" s="6"/>
      <c r="BYD244" s="6"/>
      <c r="BYE244" s="6"/>
      <c r="BYF244" s="6"/>
      <c r="BYG244" s="6"/>
      <c r="BYH244" s="6"/>
      <c r="BYI244" s="6"/>
      <c r="BYJ244" s="6"/>
      <c r="BYK244" s="6"/>
      <c r="BYL244" s="6"/>
      <c r="BYM244" s="6"/>
      <c r="BYN244" s="6"/>
      <c r="BYO244" s="6"/>
      <c r="BYP244" s="6"/>
      <c r="BYQ244" s="6"/>
      <c r="BYR244" s="6"/>
      <c r="BYS244" s="6"/>
      <c r="BYT244" s="6"/>
      <c r="BYU244" s="6"/>
      <c r="BYV244" s="6"/>
      <c r="BYW244" s="6"/>
      <c r="BYX244" s="6"/>
      <c r="BYY244" s="6"/>
      <c r="BYZ244" s="6"/>
      <c r="BZA244" s="6"/>
      <c r="BZB244" s="6"/>
      <c r="BZC244" s="6"/>
      <c r="BZD244" s="6"/>
      <c r="BZE244" s="6"/>
      <c r="BZF244" s="6"/>
      <c r="BZG244" s="6"/>
      <c r="BZH244" s="6"/>
      <c r="BZI244" s="6"/>
      <c r="BZJ244" s="6"/>
      <c r="BZK244" s="6"/>
      <c r="BZL244" s="6"/>
      <c r="BZM244" s="6"/>
      <c r="BZN244" s="6"/>
      <c r="BZO244" s="6"/>
      <c r="BZP244" s="6"/>
      <c r="BZQ244" s="6"/>
      <c r="BZR244" s="6"/>
      <c r="BZS244" s="6"/>
      <c r="BZT244" s="6"/>
      <c r="BZU244" s="6"/>
      <c r="BZV244" s="6"/>
      <c r="BZW244" s="6"/>
      <c r="BZX244" s="6"/>
      <c r="BZY244" s="6"/>
      <c r="BZZ244" s="6"/>
      <c r="CAA244" s="6"/>
      <c r="CAB244" s="6"/>
      <c r="CAC244" s="6"/>
      <c r="CAD244" s="6"/>
      <c r="CAE244" s="6"/>
      <c r="CAF244" s="6"/>
      <c r="CAG244" s="6"/>
      <c r="CAH244" s="6"/>
      <c r="CAI244" s="6"/>
      <c r="CAJ244" s="6"/>
      <c r="CAK244" s="6"/>
      <c r="CAL244" s="6"/>
      <c r="CAM244" s="6"/>
      <c r="CAN244" s="6"/>
      <c r="CAO244" s="6"/>
      <c r="CAP244" s="6"/>
      <c r="CAQ244" s="6"/>
      <c r="CAR244" s="6"/>
      <c r="CAS244" s="6"/>
      <c r="CAT244" s="6"/>
      <c r="CAU244" s="6"/>
      <c r="CAV244" s="6"/>
      <c r="CAW244" s="6"/>
      <c r="CAX244" s="6"/>
      <c r="CAY244" s="6"/>
      <c r="CAZ244" s="6"/>
      <c r="CBA244" s="6"/>
      <c r="CBB244" s="6"/>
      <c r="CBC244" s="6"/>
      <c r="CBD244" s="6"/>
      <c r="CBE244" s="6"/>
      <c r="CBF244" s="6"/>
      <c r="CBG244" s="6"/>
      <c r="CBH244" s="6"/>
      <c r="CBI244" s="6"/>
      <c r="CBJ244" s="6"/>
      <c r="CBK244" s="6"/>
      <c r="CBL244" s="6"/>
      <c r="CBM244" s="6"/>
      <c r="CBN244" s="6"/>
      <c r="CBO244" s="6"/>
      <c r="CBP244" s="6"/>
      <c r="CBQ244" s="6"/>
      <c r="CBR244" s="6"/>
      <c r="CBS244" s="6"/>
      <c r="CBT244" s="6"/>
      <c r="CBU244" s="6"/>
      <c r="CBV244" s="6"/>
      <c r="CBW244" s="6"/>
      <c r="CBX244" s="6"/>
      <c r="CBY244" s="6"/>
      <c r="CBZ244" s="6"/>
      <c r="CCA244" s="6"/>
      <c r="CCB244" s="6"/>
      <c r="CCC244" s="6"/>
      <c r="CCD244" s="6"/>
      <c r="CCE244" s="6"/>
      <c r="CCF244" s="6"/>
      <c r="CCG244" s="6"/>
      <c r="CCH244" s="6"/>
      <c r="CCI244" s="6"/>
      <c r="CCJ244" s="6"/>
      <c r="CCK244" s="6"/>
      <c r="CCL244" s="6"/>
      <c r="CCM244" s="6"/>
      <c r="CCN244" s="6"/>
      <c r="CCO244" s="6"/>
      <c r="CCP244" s="6"/>
      <c r="CCQ244" s="6"/>
      <c r="CCR244" s="6"/>
      <c r="CCS244" s="6"/>
      <c r="CCT244" s="6"/>
      <c r="CCU244" s="6"/>
      <c r="CCV244" s="6"/>
      <c r="CCW244" s="6"/>
      <c r="CCX244" s="6"/>
      <c r="CCY244" s="6"/>
      <c r="CCZ244" s="6"/>
      <c r="CDA244" s="6"/>
      <c r="CDB244" s="6"/>
      <c r="CDC244" s="6"/>
      <c r="CDD244" s="6"/>
      <c r="CDE244" s="6"/>
      <c r="CDF244" s="6"/>
      <c r="CDG244" s="6"/>
      <c r="CDH244" s="6"/>
      <c r="CDI244" s="6"/>
      <c r="CDJ244" s="6"/>
      <c r="CDK244" s="6"/>
      <c r="CDL244" s="6"/>
      <c r="CDM244" s="6"/>
      <c r="CDN244" s="6"/>
      <c r="CDO244" s="6"/>
      <c r="CDP244" s="6"/>
      <c r="CDQ244" s="6"/>
      <c r="CDR244" s="6"/>
      <c r="CDS244" s="6"/>
      <c r="CDT244" s="6"/>
      <c r="CDU244" s="6"/>
      <c r="CDV244" s="6"/>
      <c r="CDW244" s="6"/>
      <c r="CDX244" s="6"/>
      <c r="CDY244" s="6"/>
      <c r="CDZ244" s="6"/>
      <c r="CEA244" s="6"/>
      <c r="CEB244" s="6"/>
      <c r="CEC244" s="6"/>
      <c r="CED244" s="6"/>
      <c r="CEE244" s="6"/>
      <c r="CEF244" s="6"/>
      <c r="CEG244" s="6"/>
      <c r="CEH244" s="6"/>
      <c r="CEI244" s="6"/>
      <c r="CEJ244" s="6"/>
      <c r="CEK244" s="6"/>
      <c r="CEL244" s="6"/>
      <c r="CEM244" s="6"/>
      <c r="CEN244" s="6"/>
      <c r="CEO244" s="6"/>
      <c r="CEP244" s="6"/>
      <c r="CEQ244" s="6"/>
      <c r="CER244" s="6"/>
      <c r="CES244" s="6"/>
      <c r="CET244" s="6"/>
      <c r="CEU244" s="6"/>
      <c r="CEV244" s="6"/>
      <c r="CEW244" s="6"/>
      <c r="CEX244" s="6"/>
      <c r="CEY244" s="6"/>
      <c r="CEZ244" s="6"/>
      <c r="CFA244" s="6"/>
      <c r="CFB244" s="6"/>
      <c r="CFC244" s="6"/>
      <c r="CFD244" s="6"/>
      <c r="CFE244" s="6"/>
      <c r="CFF244" s="6"/>
      <c r="CFG244" s="6"/>
      <c r="CFH244" s="6"/>
      <c r="CFI244" s="6"/>
      <c r="CFJ244" s="6"/>
      <c r="CFK244" s="6"/>
      <c r="CFL244" s="6"/>
      <c r="CFM244" s="6"/>
      <c r="CFN244" s="6"/>
      <c r="CFO244" s="6"/>
      <c r="CFP244" s="6"/>
      <c r="CFQ244" s="6"/>
      <c r="CFR244" s="6"/>
      <c r="CFS244" s="6"/>
      <c r="CFT244" s="6"/>
      <c r="CFU244" s="6"/>
      <c r="CFV244" s="6"/>
      <c r="CFW244" s="6"/>
      <c r="CFX244" s="6"/>
      <c r="CFY244" s="6"/>
      <c r="CFZ244" s="6"/>
      <c r="CGA244" s="6"/>
      <c r="CGB244" s="6"/>
      <c r="CGC244" s="6"/>
      <c r="CGD244" s="6"/>
      <c r="CGE244" s="6"/>
      <c r="CGF244" s="6"/>
      <c r="CGG244" s="6"/>
      <c r="CGH244" s="6"/>
      <c r="CGI244" s="6"/>
      <c r="CGJ244" s="6"/>
      <c r="CGK244" s="6"/>
      <c r="CGL244" s="6"/>
      <c r="CGM244" s="6"/>
      <c r="CGN244" s="6"/>
      <c r="CGO244" s="6"/>
      <c r="CGP244" s="6"/>
      <c r="CGQ244" s="6"/>
      <c r="CGR244" s="6"/>
      <c r="CGS244" s="6"/>
      <c r="CGT244" s="6"/>
      <c r="CGU244" s="6"/>
      <c r="CGV244" s="6"/>
      <c r="CGW244" s="6"/>
      <c r="CGX244" s="6"/>
      <c r="CGY244" s="6"/>
      <c r="CGZ244" s="6"/>
      <c r="CHA244" s="6"/>
      <c r="CHB244" s="6"/>
      <c r="CHC244" s="6"/>
      <c r="CHD244" s="6"/>
      <c r="CHE244" s="6"/>
      <c r="CHF244" s="6"/>
      <c r="CHG244" s="6"/>
      <c r="CHH244" s="6"/>
      <c r="CHI244" s="6"/>
      <c r="CHJ244" s="6"/>
      <c r="CHK244" s="6"/>
      <c r="CHL244" s="6"/>
      <c r="CHM244" s="6"/>
      <c r="CHN244" s="6"/>
      <c r="CHO244" s="6"/>
      <c r="CHP244" s="6"/>
      <c r="CHQ244" s="6"/>
      <c r="CHR244" s="6"/>
      <c r="CHS244" s="6"/>
      <c r="CHT244" s="6"/>
      <c r="CHU244" s="6"/>
      <c r="CHV244" s="6"/>
      <c r="CHW244" s="6"/>
      <c r="CHX244" s="6"/>
      <c r="CHY244" s="6"/>
      <c r="CHZ244" s="6"/>
      <c r="CIA244" s="6"/>
      <c r="CIB244" s="6"/>
      <c r="CIC244" s="6"/>
      <c r="CID244" s="6"/>
      <c r="CIE244" s="6"/>
      <c r="CIF244" s="6"/>
      <c r="CIG244" s="6"/>
      <c r="CIH244" s="6"/>
      <c r="CII244" s="6"/>
      <c r="CIJ244" s="6"/>
      <c r="CIK244" s="6"/>
      <c r="CIL244" s="6"/>
      <c r="CIM244" s="6"/>
      <c r="CIN244" s="6"/>
      <c r="CIO244" s="6"/>
      <c r="CIP244" s="6"/>
      <c r="CIQ244" s="6"/>
      <c r="CIR244" s="6"/>
      <c r="CIS244" s="6"/>
      <c r="CIT244" s="6"/>
      <c r="CIU244" s="6"/>
      <c r="CIV244" s="6"/>
      <c r="CIW244" s="6"/>
      <c r="CIX244" s="6"/>
      <c r="CIY244" s="6"/>
      <c r="CIZ244" s="6"/>
      <c r="CJA244" s="6"/>
      <c r="CJB244" s="6"/>
      <c r="CJC244" s="6"/>
      <c r="CJD244" s="6"/>
      <c r="CJE244" s="6"/>
      <c r="CJF244" s="6"/>
      <c r="CJG244" s="6"/>
      <c r="CJH244" s="6"/>
      <c r="CJI244" s="6"/>
      <c r="CJJ244" s="6"/>
      <c r="CJK244" s="6"/>
      <c r="CJL244" s="6"/>
      <c r="CJM244" s="6"/>
      <c r="CJN244" s="6"/>
      <c r="CJO244" s="6"/>
      <c r="CJP244" s="6"/>
      <c r="CJQ244" s="6"/>
      <c r="CJR244" s="6"/>
      <c r="CJS244" s="6"/>
      <c r="CJT244" s="6"/>
      <c r="CJU244" s="6"/>
      <c r="CJV244" s="6"/>
      <c r="CJW244" s="6"/>
      <c r="CJX244" s="6"/>
      <c r="CJY244" s="6"/>
      <c r="CJZ244" s="6"/>
      <c r="CKA244" s="6"/>
      <c r="CKB244" s="6"/>
      <c r="CKC244" s="6"/>
      <c r="CKD244" s="6"/>
      <c r="CKE244" s="6"/>
      <c r="CKF244" s="6"/>
      <c r="CKG244" s="6"/>
      <c r="CKH244" s="6"/>
      <c r="CKI244" s="6"/>
      <c r="CKJ244" s="6"/>
      <c r="CKK244" s="6"/>
      <c r="CKL244" s="6"/>
      <c r="CKM244" s="6"/>
      <c r="CKN244" s="6"/>
      <c r="CKO244" s="6"/>
      <c r="CKP244" s="6"/>
      <c r="CKQ244" s="6"/>
      <c r="CKR244" s="6"/>
      <c r="CKS244" s="6"/>
      <c r="CKT244" s="6"/>
      <c r="CKU244" s="6"/>
      <c r="CKV244" s="6"/>
      <c r="CKW244" s="6"/>
      <c r="CKX244" s="6"/>
      <c r="CKY244" s="6"/>
      <c r="CKZ244" s="6"/>
      <c r="CLA244" s="6"/>
      <c r="CLB244" s="6"/>
      <c r="CLC244" s="6"/>
      <c r="CLD244" s="6"/>
      <c r="CLE244" s="6"/>
      <c r="CLF244" s="6"/>
      <c r="CLG244" s="6"/>
      <c r="CLH244" s="6"/>
      <c r="CLI244" s="6"/>
      <c r="CLJ244" s="6"/>
      <c r="CLK244" s="6"/>
      <c r="CLL244" s="6"/>
      <c r="CLM244" s="6"/>
      <c r="CLN244" s="6"/>
      <c r="CLO244" s="6"/>
      <c r="CLP244" s="6"/>
      <c r="CLQ244" s="6"/>
      <c r="CLR244" s="6"/>
      <c r="CLS244" s="6"/>
      <c r="CLT244" s="6"/>
      <c r="CLU244" s="6"/>
      <c r="CLV244" s="6"/>
      <c r="CLW244" s="6"/>
      <c r="CLX244" s="6"/>
      <c r="CLY244" s="6"/>
      <c r="CLZ244" s="6"/>
      <c r="CMA244" s="6"/>
      <c r="CMB244" s="6"/>
      <c r="CMC244" s="6"/>
      <c r="CMD244" s="6"/>
      <c r="CME244" s="6"/>
      <c r="CMF244" s="6"/>
      <c r="CMG244" s="6"/>
      <c r="CMH244" s="6"/>
      <c r="CMI244" s="6"/>
      <c r="CMJ244" s="6"/>
      <c r="CMK244" s="6"/>
      <c r="CML244" s="6"/>
      <c r="CMM244" s="6"/>
      <c r="CMN244" s="6"/>
      <c r="CMO244" s="6"/>
      <c r="CMP244" s="6"/>
      <c r="CMQ244" s="6"/>
      <c r="CMR244" s="6"/>
      <c r="CMS244" s="6"/>
      <c r="CMT244" s="6"/>
      <c r="CMU244" s="6"/>
      <c r="CMV244" s="6"/>
      <c r="CMW244" s="6"/>
      <c r="CMX244" s="6"/>
      <c r="CMY244" s="6"/>
      <c r="CMZ244" s="6"/>
      <c r="CNA244" s="6"/>
      <c r="CNB244" s="6"/>
      <c r="CNC244" s="6"/>
      <c r="CND244" s="6"/>
      <c r="CNE244" s="6"/>
      <c r="CNF244" s="6"/>
      <c r="CNG244" s="6"/>
      <c r="CNH244" s="6"/>
      <c r="CNI244" s="6"/>
      <c r="CNJ244" s="6"/>
      <c r="CNK244" s="6"/>
      <c r="CNL244" s="6"/>
      <c r="CNM244" s="6"/>
      <c r="CNN244" s="6"/>
      <c r="CNO244" s="6"/>
      <c r="CNP244" s="6"/>
      <c r="CNQ244" s="6"/>
      <c r="CNR244" s="6"/>
      <c r="CNS244" s="6"/>
      <c r="CNT244" s="6"/>
      <c r="CNU244" s="6"/>
      <c r="CNV244" s="6"/>
      <c r="CNW244" s="6"/>
      <c r="CNX244" s="6"/>
      <c r="CNY244" s="6"/>
      <c r="CNZ244" s="6"/>
      <c r="COA244" s="6"/>
      <c r="COB244" s="6"/>
      <c r="COC244" s="6"/>
      <c r="COD244" s="6"/>
      <c r="COE244" s="6"/>
      <c r="COF244" s="6"/>
      <c r="COG244" s="6"/>
      <c r="COH244" s="6"/>
      <c r="COI244" s="6"/>
      <c r="COJ244" s="6"/>
      <c r="COK244" s="6"/>
      <c r="COL244" s="6"/>
      <c r="COM244" s="6"/>
      <c r="CON244" s="6"/>
      <c r="COO244" s="6"/>
      <c r="COP244" s="6"/>
      <c r="COQ244" s="6"/>
      <c r="COR244" s="6"/>
      <c r="COS244" s="6"/>
      <c r="COT244" s="6"/>
      <c r="COU244" s="6"/>
      <c r="COV244" s="6"/>
      <c r="COW244" s="6"/>
      <c r="COX244" s="6"/>
      <c r="COY244" s="6"/>
      <c r="COZ244" s="6"/>
      <c r="CPA244" s="6"/>
      <c r="CPB244" s="6"/>
      <c r="CPC244" s="6"/>
      <c r="CPD244" s="6"/>
      <c r="CPE244" s="6"/>
      <c r="CPF244" s="6"/>
      <c r="CPG244" s="6"/>
      <c r="CPH244" s="6"/>
      <c r="CPI244" s="6"/>
      <c r="CPJ244" s="6"/>
      <c r="CPK244" s="6"/>
      <c r="CPL244" s="6"/>
      <c r="CPM244" s="6"/>
      <c r="CPN244" s="6"/>
      <c r="CPO244" s="6"/>
      <c r="CPP244" s="6"/>
      <c r="CPQ244" s="6"/>
      <c r="CPR244" s="6"/>
      <c r="CPS244" s="6"/>
      <c r="CPT244" s="6"/>
      <c r="CPU244" s="6"/>
      <c r="CPV244" s="6"/>
      <c r="CPW244" s="6"/>
      <c r="CPX244" s="6"/>
      <c r="CPY244" s="6"/>
      <c r="CPZ244" s="6"/>
      <c r="CQA244" s="6"/>
      <c r="CQB244" s="6"/>
      <c r="CQC244" s="6"/>
      <c r="CQD244" s="6"/>
      <c r="CQE244" s="6"/>
      <c r="CQF244" s="6"/>
      <c r="CQG244" s="6"/>
      <c r="CQH244" s="6"/>
      <c r="CQI244" s="6"/>
      <c r="CQJ244" s="6"/>
      <c r="CQK244" s="6"/>
      <c r="CQL244" s="6"/>
      <c r="CQM244" s="6"/>
      <c r="CQN244" s="6"/>
      <c r="CQO244" s="6"/>
      <c r="CQP244" s="6"/>
      <c r="CQQ244" s="6"/>
      <c r="CQR244" s="6"/>
      <c r="CQS244" s="6"/>
      <c r="CQT244" s="6"/>
      <c r="CQU244" s="6"/>
      <c r="CQV244" s="6"/>
      <c r="CQW244" s="6"/>
      <c r="CQX244" s="6"/>
      <c r="CQY244" s="6"/>
      <c r="CQZ244" s="6"/>
      <c r="CRA244" s="6"/>
      <c r="CRB244" s="6"/>
      <c r="CRC244" s="6"/>
      <c r="CRD244" s="6"/>
      <c r="CRE244" s="6"/>
      <c r="CRF244" s="6"/>
      <c r="CRG244" s="6"/>
      <c r="CRH244" s="6"/>
      <c r="CRI244" s="6"/>
      <c r="CRJ244" s="6"/>
      <c r="CRK244" s="6"/>
      <c r="CRL244" s="6"/>
      <c r="CRM244" s="6"/>
      <c r="CRN244" s="6"/>
      <c r="CRO244" s="6"/>
      <c r="CRP244" s="6"/>
      <c r="CRQ244" s="6"/>
      <c r="CRR244" s="6"/>
      <c r="CRS244" s="6"/>
      <c r="CRT244" s="6"/>
      <c r="CRU244" s="6"/>
      <c r="CRV244" s="6"/>
      <c r="CRW244" s="6"/>
      <c r="CRX244" s="6"/>
      <c r="CRY244" s="6"/>
      <c r="CRZ244" s="6"/>
      <c r="CSA244" s="6"/>
      <c r="CSB244" s="6"/>
      <c r="CSC244" s="6"/>
      <c r="CSD244" s="6"/>
      <c r="CSE244" s="6"/>
      <c r="CSF244" s="6"/>
      <c r="CSG244" s="6"/>
      <c r="CSH244" s="6"/>
      <c r="CSI244" s="6"/>
      <c r="CSJ244" s="6"/>
      <c r="CSK244" s="6"/>
      <c r="CSL244" s="6"/>
      <c r="CSM244" s="6"/>
      <c r="CSN244" s="6"/>
      <c r="CSO244" s="6"/>
      <c r="CSP244" s="6"/>
      <c r="CSQ244" s="6"/>
      <c r="CSR244" s="6"/>
      <c r="CSS244" s="6"/>
      <c r="CST244" s="6"/>
      <c r="CSU244" s="6"/>
      <c r="CSV244" s="6"/>
      <c r="CSW244" s="6"/>
      <c r="CSX244" s="6"/>
      <c r="CSY244" s="6"/>
      <c r="CSZ244" s="6"/>
      <c r="CTA244" s="6"/>
      <c r="CTB244" s="6"/>
      <c r="CTC244" s="6"/>
      <c r="CTD244" s="6"/>
      <c r="CTE244" s="6"/>
      <c r="CTF244" s="6"/>
      <c r="CTG244" s="6"/>
      <c r="CTH244" s="6"/>
      <c r="CTI244" s="6"/>
      <c r="CTJ244" s="6"/>
      <c r="CTK244" s="6"/>
      <c r="CTL244" s="6"/>
      <c r="CTM244" s="6"/>
      <c r="CTN244" s="6"/>
      <c r="CTO244" s="6"/>
      <c r="CTP244" s="6"/>
      <c r="CTQ244" s="6"/>
      <c r="CTR244" s="6"/>
      <c r="CTS244" s="6"/>
      <c r="CTT244" s="6"/>
      <c r="CTU244" s="6"/>
      <c r="CTV244" s="6"/>
      <c r="CTW244" s="6"/>
      <c r="CTX244" s="6"/>
      <c r="CTY244" s="6"/>
      <c r="CTZ244" s="6"/>
      <c r="CUA244" s="6"/>
      <c r="CUB244" s="6"/>
      <c r="CUC244" s="6"/>
      <c r="CUD244" s="6"/>
      <c r="CUE244" s="6"/>
      <c r="CUF244" s="6"/>
      <c r="CUG244" s="6"/>
      <c r="CUH244" s="6"/>
      <c r="CUI244" s="6"/>
      <c r="CUJ244" s="6"/>
      <c r="CUK244" s="6"/>
      <c r="CUL244" s="6"/>
      <c r="CUM244" s="6"/>
      <c r="CUN244" s="6"/>
      <c r="CUO244" s="6"/>
      <c r="CUP244" s="6"/>
      <c r="CUQ244" s="6"/>
      <c r="CUR244" s="6"/>
      <c r="CUS244" s="6"/>
      <c r="CUT244" s="6"/>
      <c r="CUU244" s="6"/>
      <c r="CUV244" s="6"/>
      <c r="CUW244" s="6"/>
      <c r="CUX244" s="6"/>
      <c r="CUY244" s="6"/>
      <c r="CUZ244" s="6"/>
      <c r="CVA244" s="6"/>
      <c r="CVB244" s="6"/>
      <c r="CVC244" s="6"/>
      <c r="CVD244" s="6"/>
      <c r="CVE244" s="6"/>
      <c r="CVF244" s="6"/>
      <c r="CVG244" s="6"/>
      <c r="CVH244" s="6"/>
      <c r="CVI244" s="6"/>
      <c r="CVJ244" s="6"/>
      <c r="CVK244" s="6"/>
      <c r="CVL244" s="6"/>
      <c r="CVM244" s="6"/>
      <c r="CVN244" s="6"/>
      <c r="CVO244" s="6"/>
      <c r="CVP244" s="6"/>
      <c r="CVQ244" s="6"/>
      <c r="CVR244" s="6"/>
      <c r="CVS244" s="6"/>
      <c r="CVT244" s="6"/>
      <c r="CVU244" s="6"/>
      <c r="CVV244" s="6"/>
      <c r="CVW244" s="6"/>
      <c r="CVX244" s="6"/>
      <c r="CVY244" s="6"/>
      <c r="CVZ244" s="6"/>
      <c r="CWA244" s="6"/>
      <c r="CWB244" s="6"/>
      <c r="CWC244" s="6"/>
      <c r="CWD244" s="6"/>
      <c r="CWE244" s="6"/>
      <c r="CWF244" s="6"/>
      <c r="CWG244" s="6"/>
      <c r="CWH244" s="6"/>
      <c r="CWI244" s="6"/>
      <c r="CWJ244" s="6"/>
      <c r="CWK244" s="6"/>
      <c r="CWL244" s="6"/>
      <c r="CWM244" s="6"/>
      <c r="CWN244" s="6"/>
      <c r="CWO244" s="6"/>
      <c r="CWP244" s="6"/>
      <c r="CWQ244" s="6"/>
      <c r="CWR244" s="6"/>
      <c r="CWS244" s="6"/>
      <c r="CWT244" s="6"/>
      <c r="CWU244" s="6"/>
      <c r="CWV244" s="6"/>
      <c r="CWW244" s="6"/>
      <c r="CWX244" s="6"/>
      <c r="CWY244" s="6"/>
      <c r="CWZ244" s="6"/>
      <c r="CXA244" s="6"/>
      <c r="CXB244" s="6"/>
      <c r="CXC244" s="6"/>
      <c r="CXD244" s="6"/>
      <c r="CXE244" s="6"/>
      <c r="CXF244" s="6"/>
      <c r="CXG244" s="6"/>
      <c r="CXH244" s="6"/>
      <c r="CXI244" s="6"/>
      <c r="CXJ244" s="6"/>
      <c r="CXK244" s="6"/>
      <c r="CXL244" s="6"/>
      <c r="CXM244" s="6"/>
      <c r="CXN244" s="6"/>
      <c r="CXO244" s="6"/>
      <c r="CXP244" s="6"/>
      <c r="CXQ244" s="6"/>
      <c r="CXR244" s="6"/>
      <c r="CXS244" s="6"/>
      <c r="CXT244" s="6"/>
      <c r="CXU244" s="6"/>
      <c r="CXV244" s="6"/>
      <c r="CXW244" s="6"/>
      <c r="CXX244" s="6"/>
      <c r="CXY244" s="6"/>
      <c r="CXZ244" s="6"/>
      <c r="CYA244" s="6"/>
      <c r="CYB244" s="6"/>
      <c r="CYC244" s="6"/>
      <c r="CYD244" s="6"/>
      <c r="CYE244" s="6"/>
      <c r="CYF244" s="6"/>
      <c r="CYG244" s="6"/>
      <c r="CYH244" s="6"/>
      <c r="CYI244" s="6"/>
      <c r="CYJ244" s="6"/>
      <c r="CYK244" s="6"/>
      <c r="CYL244" s="6"/>
      <c r="CYM244" s="6"/>
      <c r="CYN244" s="6"/>
      <c r="CYO244" s="6"/>
      <c r="CYP244" s="6"/>
      <c r="CYQ244" s="6"/>
      <c r="CYR244" s="6"/>
      <c r="CYS244" s="6"/>
      <c r="CYT244" s="6"/>
      <c r="CYU244" s="6"/>
      <c r="CYV244" s="6"/>
      <c r="CYW244" s="6"/>
      <c r="CYX244" s="6"/>
      <c r="CYY244" s="6"/>
      <c r="CYZ244" s="6"/>
      <c r="CZA244" s="6"/>
      <c r="CZB244" s="6"/>
      <c r="CZC244" s="6"/>
      <c r="CZD244" s="6"/>
      <c r="CZE244" s="6"/>
      <c r="CZF244" s="6"/>
      <c r="CZG244" s="6"/>
      <c r="CZH244" s="6"/>
      <c r="CZI244" s="6"/>
      <c r="CZJ244" s="6"/>
      <c r="CZK244" s="6"/>
      <c r="CZL244" s="6"/>
      <c r="CZM244" s="6"/>
      <c r="CZN244" s="6"/>
      <c r="CZO244" s="6"/>
      <c r="CZP244" s="6"/>
      <c r="CZQ244" s="6"/>
      <c r="CZR244" s="6"/>
      <c r="CZS244" s="6"/>
      <c r="CZT244" s="6"/>
      <c r="CZU244" s="6"/>
      <c r="CZV244" s="6"/>
      <c r="CZW244" s="6"/>
      <c r="CZX244" s="6"/>
      <c r="CZY244" s="6"/>
      <c r="CZZ244" s="6"/>
      <c r="DAA244" s="6"/>
      <c r="DAB244" s="6"/>
      <c r="DAC244" s="6"/>
      <c r="DAD244" s="6"/>
      <c r="DAE244" s="6"/>
      <c r="DAF244" s="6"/>
      <c r="DAG244" s="6"/>
      <c r="DAH244" s="6"/>
      <c r="DAI244" s="6"/>
      <c r="DAJ244" s="6"/>
      <c r="DAK244" s="6"/>
      <c r="DAL244" s="6"/>
      <c r="DAM244" s="6"/>
      <c r="DAN244" s="6"/>
      <c r="DAO244" s="6"/>
      <c r="DAP244" s="6"/>
      <c r="DAQ244" s="6"/>
      <c r="DAR244" s="6"/>
      <c r="DAS244" s="6"/>
      <c r="DAT244" s="6"/>
      <c r="DAU244" s="6"/>
      <c r="DAV244" s="6"/>
      <c r="DAW244" s="6"/>
      <c r="DAX244" s="6"/>
      <c r="DAY244" s="6"/>
      <c r="DAZ244" s="6"/>
      <c r="DBA244" s="6"/>
      <c r="DBB244" s="6"/>
      <c r="DBC244" s="6"/>
      <c r="DBD244" s="6"/>
      <c r="DBE244" s="6"/>
      <c r="DBF244" s="6"/>
      <c r="DBG244" s="6"/>
      <c r="DBH244" s="6"/>
      <c r="DBI244" s="6"/>
      <c r="DBJ244" s="6"/>
      <c r="DBK244" s="6"/>
      <c r="DBL244" s="6"/>
      <c r="DBM244" s="6"/>
      <c r="DBN244" s="6"/>
      <c r="DBO244" s="6"/>
      <c r="DBP244" s="6"/>
      <c r="DBQ244" s="6"/>
      <c r="DBR244" s="6"/>
      <c r="DBS244" s="6"/>
      <c r="DBT244" s="6"/>
      <c r="DBU244" s="6"/>
      <c r="DBV244" s="6"/>
      <c r="DBW244" s="6"/>
      <c r="DBX244" s="6"/>
      <c r="DBY244" s="6"/>
      <c r="DBZ244" s="6"/>
      <c r="DCA244" s="6"/>
      <c r="DCB244" s="6"/>
      <c r="DCC244" s="6"/>
      <c r="DCD244" s="6"/>
      <c r="DCE244" s="6"/>
      <c r="DCF244" s="6"/>
      <c r="DCG244" s="6"/>
      <c r="DCH244" s="6"/>
      <c r="DCI244" s="6"/>
      <c r="DCJ244" s="6"/>
      <c r="DCK244" s="6"/>
      <c r="DCL244" s="6"/>
      <c r="DCM244" s="6"/>
      <c r="DCN244" s="6"/>
      <c r="DCO244" s="6"/>
      <c r="DCP244" s="6"/>
      <c r="DCQ244" s="6"/>
      <c r="DCR244" s="6"/>
      <c r="DCS244" s="6"/>
      <c r="DCT244" s="6"/>
      <c r="DCU244" s="6"/>
      <c r="DCV244" s="6"/>
      <c r="DCW244" s="6"/>
      <c r="DCX244" s="6"/>
      <c r="DCY244" s="6"/>
      <c r="DCZ244" s="6"/>
      <c r="DDA244" s="6"/>
      <c r="DDB244" s="6"/>
      <c r="DDC244" s="6"/>
      <c r="DDD244" s="6"/>
      <c r="DDE244" s="6"/>
      <c r="DDF244" s="6"/>
      <c r="DDG244" s="6"/>
      <c r="DDH244" s="6"/>
      <c r="DDI244" s="6"/>
      <c r="DDJ244" s="6"/>
      <c r="DDK244" s="6"/>
      <c r="DDL244" s="6"/>
      <c r="DDM244" s="6"/>
      <c r="DDN244" s="6"/>
      <c r="DDO244" s="6"/>
      <c r="DDP244" s="6"/>
      <c r="DDQ244" s="6"/>
      <c r="DDR244" s="6"/>
      <c r="DDS244" s="6"/>
      <c r="DDT244" s="6"/>
      <c r="DDU244" s="6"/>
      <c r="DDV244" s="6"/>
      <c r="DDW244" s="6"/>
      <c r="DDX244" s="6"/>
      <c r="DDY244" s="6"/>
      <c r="DDZ244" s="6"/>
      <c r="DEA244" s="6"/>
      <c r="DEB244" s="6"/>
      <c r="DEC244" s="6"/>
      <c r="DED244" s="6"/>
      <c r="DEE244" s="6"/>
      <c r="DEF244" s="6"/>
      <c r="DEG244" s="6"/>
      <c r="DEH244" s="6"/>
      <c r="DEI244" s="6"/>
      <c r="DEJ244" s="6"/>
      <c r="DEK244" s="6"/>
      <c r="DEL244" s="6"/>
      <c r="DEM244" s="6"/>
      <c r="DEN244" s="6"/>
      <c r="DEO244" s="6"/>
      <c r="DEP244" s="6"/>
      <c r="DEQ244" s="6"/>
      <c r="DER244" s="6"/>
      <c r="DES244" s="6"/>
      <c r="DET244" s="6"/>
      <c r="DEU244" s="6"/>
      <c r="DEV244" s="6"/>
      <c r="DEW244" s="6"/>
      <c r="DEX244" s="6"/>
      <c r="DEY244" s="6"/>
      <c r="DEZ244" s="6"/>
      <c r="DFA244" s="6"/>
      <c r="DFB244" s="6"/>
      <c r="DFC244" s="6"/>
      <c r="DFD244" s="6"/>
      <c r="DFE244" s="6"/>
      <c r="DFF244" s="6"/>
      <c r="DFG244" s="6"/>
      <c r="DFH244" s="6"/>
      <c r="DFI244" s="6"/>
      <c r="DFJ244" s="6"/>
      <c r="DFK244" s="6"/>
      <c r="DFL244" s="6"/>
      <c r="DFM244" s="6"/>
      <c r="DFN244" s="6"/>
      <c r="DFO244" s="6"/>
      <c r="DFP244" s="6"/>
      <c r="DFQ244" s="6"/>
      <c r="DFR244" s="6"/>
      <c r="DFS244" s="6"/>
      <c r="DFT244" s="6"/>
      <c r="DFU244" s="6"/>
      <c r="DFV244" s="6"/>
      <c r="DFW244" s="6"/>
      <c r="DFX244" s="6"/>
      <c r="DFY244" s="6"/>
      <c r="DFZ244" s="6"/>
      <c r="DGA244" s="6"/>
      <c r="DGB244" s="6"/>
      <c r="DGC244" s="6"/>
      <c r="DGD244" s="6"/>
      <c r="DGE244" s="6"/>
      <c r="DGF244" s="6"/>
      <c r="DGG244" s="6"/>
      <c r="DGH244" s="6"/>
      <c r="DGI244" s="6"/>
      <c r="DGJ244" s="6"/>
      <c r="DGK244" s="6"/>
      <c r="DGL244" s="6"/>
      <c r="DGM244" s="6"/>
      <c r="DGN244" s="6"/>
      <c r="DGO244" s="6"/>
      <c r="DGP244" s="6"/>
      <c r="DGQ244" s="6"/>
      <c r="DGR244" s="6"/>
      <c r="DGS244" s="6"/>
      <c r="DGT244" s="6"/>
      <c r="DGU244" s="6"/>
      <c r="DGV244" s="6"/>
      <c r="DGW244" s="6"/>
      <c r="DGX244" s="6"/>
      <c r="DGY244" s="6"/>
      <c r="DGZ244" s="6"/>
      <c r="DHA244" s="6"/>
      <c r="DHB244" s="6"/>
      <c r="DHC244" s="6"/>
      <c r="DHD244" s="6"/>
      <c r="DHE244" s="6"/>
      <c r="DHF244" s="6"/>
      <c r="DHG244" s="6"/>
      <c r="DHH244" s="6"/>
      <c r="DHI244" s="6"/>
      <c r="DHJ244" s="6"/>
      <c r="DHK244" s="6"/>
      <c r="DHL244" s="6"/>
      <c r="DHM244" s="6"/>
      <c r="DHN244" s="6"/>
      <c r="DHO244" s="6"/>
      <c r="DHP244" s="6"/>
      <c r="DHQ244" s="6"/>
      <c r="DHR244" s="6"/>
      <c r="DHS244" s="6"/>
      <c r="DHT244" s="6"/>
      <c r="DHU244" s="6"/>
      <c r="DHV244" s="6"/>
      <c r="DHW244" s="6"/>
      <c r="DHX244" s="6"/>
      <c r="DHY244" s="6"/>
      <c r="DHZ244" s="6"/>
      <c r="DIA244" s="6"/>
      <c r="DIB244" s="6"/>
      <c r="DIC244" s="6"/>
      <c r="DID244" s="6"/>
      <c r="DIE244" s="6"/>
      <c r="DIF244" s="6"/>
      <c r="DIG244" s="6"/>
      <c r="DIH244" s="6"/>
      <c r="DII244" s="6"/>
      <c r="DIJ244" s="6"/>
      <c r="DIK244" s="6"/>
      <c r="DIL244" s="6"/>
      <c r="DIM244" s="6"/>
      <c r="DIN244" s="6"/>
      <c r="DIO244" s="6"/>
      <c r="DIP244" s="6"/>
      <c r="DIQ244" s="6"/>
      <c r="DIR244" s="6"/>
      <c r="DIS244" s="6"/>
      <c r="DIT244" s="6"/>
      <c r="DIU244" s="6"/>
      <c r="DIV244" s="6"/>
      <c r="DIW244" s="6"/>
      <c r="DIX244" s="6"/>
      <c r="DIY244" s="6"/>
      <c r="DIZ244" s="6"/>
      <c r="DJA244" s="6"/>
      <c r="DJB244" s="6"/>
      <c r="DJC244" s="6"/>
      <c r="DJD244" s="6"/>
      <c r="DJE244" s="6"/>
      <c r="DJF244" s="6"/>
      <c r="DJG244" s="6"/>
      <c r="DJH244" s="6"/>
      <c r="DJI244" s="6"/>
      <c r="DJJ244" s="6"/>
      <c r="DJK244" s="6"/>
      <c r="DJL244" s="6"/>
      <c r="DJM244" s="6"/>
      <c r="DJN244" s="6"/>
      <c r="DJO244" s="6"/>
      <c r="DJP244" s="6"/>
      <c r="DJQ244" s="6"/>
      <c r="DJR244" s="6"/>
      <c r="DJS244" s="6"/>
      <c r="DJT244" s="6"/>
      <c r="DJU244" s="6"/>
      <c r="DJV244" s="6"/>
      <c r="DJW244" s="6"/>
      <c r="DJX244" s="6"/>
      <c r="DJY244" s="6"/>
      <c r="DJZ244" s="6"/>
      <c r="DKA244" s="6"/>
      <c r="DKB244" s="6"/>
      <c r="DKC244" s="6"/>
      <c r="DKD244" s="6"/>
      <c r="DKE244" s="6"/>
      <c r="DKF244" s="6"/>
      <c r="DKG244" s="6"/>
      <c r="DKH244" s="6"/>
      <c r="DKI244" s="6"/>
      <c r="DKJ244" s="6"/>
      <c r="DKK244" s="6"/>
      <c r="DKL244" s="6"/>
      <c r="DKM244" s="6"/>
      <c r="DKN244" s="6"/>
      <c r="DKO244" s="6"/>
      <c r="DKP244" s="6"/>
      <c r="DKQ244" s="6"/>
      <c r="DKR244" s="6"/>
      <c r="DKS244" s="6"/>
      <c r="DKT244" s="6"/>
      <c r="DKU244" s="6"/>
      <c r="DKV244" s="6"/>
      <c r="DKW244" s="6"/>
      <c r="DKX244" s="6"/>
      <c r="DKY244" s="6"/>
      <c r="DKZ244" s="6"/>
      <c r="DLA244" s="6"/>
      <c r="DLB244" s="6"/>
      <c r="DLC244" s="6"/>
      <c r="DLD244" s="6"/>
      <c r="DLE244" s="6"/>
      <c r="DLF244" s="6"/>
      <c r="DLG244" s="6"/>
      <c r="DLH244" s="6"/>
      <c r="DLI244" s="6"/>
      <c r="DLJ244" s="6"/>
      <c r="DLK244" s="6"/>
      <c r="DLL244" s="6"/>
      <c r="DLM244" s="6"/>
      <c r="DLN244" s="6"/>
      <c r="DLO244" s="6"/>
      <c r="DLP244" s="6"/>
      <c r="DLQ244" s="6"/>
      <c r="DLR244" s="6"/>
      <c r="DLS244" s="6"/>
      <c r="DLT244" s="6"/>
      <c r="DLU244" s="6"/>
      <c r="DLV244" s="6"/>
      <c r="DLW244" s="6"/>
      <c r="DLX244" s="6"/>
      <c r="DLY244" s="6"/>
      <c r="DLZ244" s="6"/>
      <c r="DMA244" s="6"/>
      <c r="DMB244" s="6"/>
      <c r="DMC244" s="6"/>
      <c r="DMD244" s="6"/>
      <c r="DME244" s="6"/>
      <c r="DMF244" s="6"/>
      <c r="DMG244" s="6"/>
      <c r="DMH244" s="6"/>
      <c r="DMI244" s="6"/>
      <c r="DMJ244" s="6"/>
      <c r="DMK244" s="6"/>
      <c r="DML244" s="6"/>
      <c r="DMM244" s="6"/>
      <c r="DMN244" s="6"/>
      <c r="DMO244" s="6"/>
      <c r="DMP244" s="6"/>
      <c r="DMQ244" s="6"/>
      <c r="DMR244" s="6"/>
      <c r="DMS244" s="6"/>
      <c r="DMT244" s="6"/>
      <c r="DMU244" s="6"/>
      <c r="DMV244" s="6"/>
      <c r="DMW244" s="6"/>
      <c r="DMX244" s="6"/>
      <c r="DMY244" s="6"/>
      <c r="DMZ244" s="6"/>
      <c r="DNA244" s="6"/>
      <c r="DNB244" s="6"/>
      <c r="DNC244" s="6"/>
      <c r="DND244" s="6"/>
      <c r="DNE244" s="6"/>
      <c r="DNF244" s="6"/>
      <c r="DNG244" s="6"/>
      <c r="DNH244" s="6"/>
      <c r="DNI244" s="6"/>
      <c r="DNJ244" s="6"/>
      <c r="DNK244" s="6"/>
      <c r="DNL244" s="6"/>
      <c r="DNM244" s="6"/>
      <c r="DNN244" s="6"/>
      <c r="DNO244" s="6"/>
      <c r="DNP244" s="6"/>
      <c r="DNQ244" s="6"/>
      <c r="DNR244" s="6"/>
      <c r="DNS244" s="6"/>
      <c r="DNT244" s="6"/>
      <c r="DNU244" s="6"/>
      <c r="DNV244" s="6"/>
      <c r="DNW244" s="6"/>
      <c r="DNX244" s="6"/>
      <c r="DNY244" s="6"/>
      <c r="DNZ244" s="6"/>
      <c r="DOA244" s="6"/>
      <c r="DOB244" s="6"/>
      <c r="DOC244" s="6"/>
      <c r="DOD244" s="6"/>
      <c r="DOE244" s="6"/>
      <c r="DOF244" s="6"/>
      <c r="DOG244" s="6"/>
      <c r="DOH244" s="6"/>
      <c r="DOI244" s="6"/>
      <c r="DOJ244" s="6"/>
      <c r="DOK244" s="6"/>
      <c r="DOL244" s="6"/>
      <c r="DOM244" s="6"/>
      <c r="DON244" s="6"/>
      <c r="DOO244" s="6"/>
      <c r="DOP244" s="6"/>
      <c r="DOQ244" s="6"/>
      <c r="DOR244" s="6"/>
      <c r="DOS244" s="6"/>
      <c r="DOT244" s="6"/>
      <c r="DOU244" s="6"/>
      <c r="DOV244" s="6"/>
      <c r="DOW244" s="6"/>
      <c r="DOX244" s="6"/>
      <c r="DOY244" s="6"/>
      <c r="DOZ244" s="6"/>
      <c r="DPA244" s="6"/>
      <c r="DPB244" s="6"/>
      <c r="DPC244" s="6"/>
      <c r="DPD244" s="6"/>
      <c r="DPE244" s="6"/>
      <c r="DPF244" s="6"/>
      <c r="DPG244" s="6"/>
      <c r="DPH244" s="6"/>
      <c r="DPI244" s="6"/>
      <c r="DPJ244" s="6"/>
      <c r="DPK244" s="6"/>
      <c r="DPL244" s="6"/>
      <c r="DPM244" s="6"/>
      <c r="DPN244" s="6"/>
      <c r="DPO244" s="6"/>
      <c r="DPP244" s="6"/>
      <c r="DPQ244" s="6"/>
      <c r="DPR244" s="6"/>
      <c r="DPS244" s="6"/>
      <c r="DPT244" s="6"/>
      <c r="DPU244" s="6"/>
      <c r="DPV244" s="6"/>
      <c r="DPW244" s="6"/>
      <c r="DPX244" s="6"/>
      <c r="DPY244" s="6"/>
      <c r="DPZ244" s="6"/>
      <c r="DQA244" s="6"/>
      <c r="DQB244" s="6"/>
      <c r="DQC244" s="6"/>
      <c r="DQD244" s="6"/>
      <c r="DQE244" s="6"/>
      <c r="DQF244" s="6"/>
      <c r="DQG244" s="6"/>
      <c r="DQH244" s="6"/>
      <c r="DQI244" s="6"/>
      <c r="DQJ244" s="6"/>
      <c r="DQK244" s="6"/>
      <c r="DQL244" s="6"/>
      <c r="DQM244" s="6"/>
      <c r="DQN244" s="6"/>
      <c r="DQO244" s="6"/>
      <c r="DQP244" s="6"/>
      <c r="DQQ244" s="6"/>
      <c r="DQR244" s="6"/>
      <c r="DQS244" s="6"/>
      <c r="DQT244" s="6"/>
      <c r="DQU244" s="6"/>
      <c r="DQV244" s="6"/>
      <c r="DQW244" s="6"/>
      <c r="DQX244" s="6"/>
      <c r="DQY244" s="6"/>
      <c r="DQZ244" s="6"/>
      <c r="DRA244" s="6"/>
      <c r="DRB244" s="6"/>
      <c r="DRC244" s="6"/>
      <c r="DRD244" s="6"/>
      <c r="DRE244" s="6"/>
      <c r="DRF244" s="6"/>
      <c r="DRG244" s="6"/>
      <c r="DRH244" s="6"/>
      <c r="DRI244" s="6"/>
      <c r="DRJ244" s="6"/>
      <c r="DRK244" s="6"/>
      <c r="DRL244" s="6"/>
      <c r="DRM244" s="6"/>
      <c r="DRN244" s="6"/>
      <c r="DRO244" s="6"/>
      <c r="DRP244" s="6"/>
      <c r="DRQ244" s="6"/>
      <c r="DRR244" s="6"/>
      <c r="DRS244" s="6"/>
      <c r="DRT244" s="6"/>
      <c r="DRU244" s="6"/>
      <c r="DRV244" s="6"/>
      <c r="DRW244" s="6"/>
      <c r="DRX244" s="6"/>
      <c r="DRY244" s="6"/>
      <c r="DRZ244" s="6"/>
      <c r="DSA244" s="6"/>
      <c r="DSB244" s="6"/>
      <c r="DSC244" s="6"/>
      <c r="DSD244" s="6"/>
      <c r="DSE244" s="6"/>
      <c r="DSF244" s="6"/>
      <c r="DSG244" s="6"/>
      <c r="DSH244" s="6"/>
      <c r="DSI244" s="6"/>
      <c r="DSJ244" s="6"/>
      <c r="DSK244" s="6"/>
      <c r="DSL244" s="6"/>
      <c r="DSM244" s="6"/>
      <c r="DSN244" s="6"/>
      <c r="DSO244" s="6"/>
      <c r="DSP244" s="6"/>
      <c r="DSQ244" s="6"/>
      <c r="DSR244" s="6"/>
      <c r="DSS244" s="6"/>
      <c r="DST244" s="6"/>
      <c r="DSU244" s="6"/>
      <c r="DSV244" s="6"/>
      <c r="DSW244" s="6"/>
      <c r="DSX244" s="6"/>
      <c r="DSY244" s="6"/>
      <c r="DSZ244" s="6"/>
      <c r="DTA244" s="6"/>
      <c r="DTB244" s="6"/>
      <c r="DTC244" s="6"/>
      <c r="DTD244" s="6"/>
      <c r="DTE244" s="6"/>
      <c r="DTF244" s="6"/>
      <c r="DTG244" s="6"/>
      <c r="DTH244" s="6"/>
      <c r="DTI244" s="6"/>
      <c r="DTJ244" s="6"/>
      <c r="DTK244" s="6"/>
      <c r="DTL244" s="6"/>
      <c r="DTM244" s="6"/>
      <c r="DTN244" s="6"/>
      <c r="DTO244" s="6"/>
      <c r="DTP244" s="6"/>
      <c r="DTQ244" s="6"/>
      <c r="DTR244" s="6"/>
      <c r="DTS244" s="6"/>
      <c r="DTT244" s="6"/>
      <c r="DTU244" s="6"/>
      <c r="DTV244" s="6"/>
      <c r="DTW244" s="6"/>
      <c r="DTX244" s="6"/>
      <c r="DTY244" s="6"/>
      <c r="DTZ244" s="6"/>
      <c r="DUA244" s="6"/>
      <c r="DUB244" s="6"/>
      <c r="DUC244" s="6"/>
      <c r="DUD244" s="6"/>
      <c r="DUE244" s="6"/>
      <c r="DUF244" s="6"/>
      <c r="DUG244" s="6"/>
      <c r="DUH244" s="6"/>
      <c r="DUI244" s="6"/>
      <c r="DUJ244" s="6"/>
      <c r="DUK244" s="6"/>
      <c r="DUL244" s="6"/>
      <c r="DUM244" s="6"/>
      <c r="DUN244" s="6"/>
      <c r="DUO244" s="6"/>
      <c r="DUP244" s="6"/>
      <c r="DUQ244" s="6"/>
      <c r="DUR244" s="6"/>
      <c r="DUS244" s="6"/>
      <c r="DUT244" s="6"/>
      <c r="DUU244" s="6"/>
      <c r="DUV244" s="6"/>
      <c r="DUW244" s="6"/>
      <c r="DUX244" s="6"/>
      <c r="DUY244" s="6"/>
      <c r="DUZ244" s="6"/>
      <c r="DVA244" s="6"/>
      <c r="DVB244" s="6"/>
      <c r="DVC244" s="6"/>
      <c r="DVD244" s="6"/>
      <c r="DVE244" s="6"/>
      <c r="DVF244" s="6"/>
      <c r="DVG244" s="6"/>
      <c r="DVH244" s="6"/>
      <c r="DVI244" s="6"/>
      <c r="DVJ244" s="6"/>
      <c r="DVK244" s="6"/>
      <c r="DVL244" s="6"/>
      <c r="DVM244" s="6"/>
      <c r="DVN244" s="6"/>
      <c r="DVO244" s="6"/>
      <c r="DVP244" s="6"/>
      <c r="DVQ244" s="6"/>
      <c r="DVR244" s="6"/>
      <c r="DVS244" s="6"/>
      <c r="DVT244" s="6"/>
      <c r="DVU244" s="6"/>
      <c r="DVV244" s="6"/>
      <c r="DVW244" s="6"/>
      <c r="DVX244" s="6"/>
      <c r="DVY244" s="6"/>
      <c r="DVZ244" s="6"/>
      <c r="DWA244" s="6"/>
      <c r="DWB244" s="6"/>
      <c r="DWC244" s="6"/>
      <c r="DWD244" s="6"/>
      <c r="DWE244" s="6"/>
      <c r="DWF244" s="6"/>
      <c r="DWG244" s="6"/>
      <c r="DWH244" s="6"/>
      <c r="DWI244" s="6"/>
      <c r="DWJ244" s="6"/>
      <c r="DWK244" s="6"/>
      <c r="DWL244" s="6"/>
      <c r="DWM244" s="6"/>
      <c r="DWN244" s="6"/>
      <c r="DWO244" s="6"/>
      <c r="DWP244" s="6"/>
      <c r="DWQ244" s="6"/>
      <c r="DWR244" s="6"/>
      <c r="DWS244" s="6"/>
      <c r="DWT244" s="6"/>
      <c r="DWU244" s="6"/>
      <c r="DWV244" s="6"/>
      <c r="DWW244" s="6"/>
      <c r="DWX244" s="6"/>
      <c r="DWY244" s="6"/>
      <c r="DWZ244" s="6"/>
      <c r="DXA244" s="6"/>
      <c r="DXB244" s="6"/>
      <c r="DXC244" s="6"/>
      <c r="DXD244" s="6"/>
      <c r="DXE244" s="6"/>
      <c r="DXF244" s="6"/>
      <c r="DXG244" s="6"/>
      <c r="DXH244" s="6"/>
      <c r="DXI244" s="6"/>
      <c r="DXJ244" s="6"/>
      <c r="DXK244" s="6"/>
      <c r="DXL244" s="6"/>
      <c r="DXM244" s="6"/>
      <c r="DXN244" s="6"/>
      <c r="DXO244" s="6"/>
      <c r="DXP244" s="6"/>
      <c r="DXQ244" s="6"/>
      <c r="DXR244" s="6"/>
      <c r="DXS244" s="6"/>
      <c r="DXT244" s="6"/>
      <c r="DXU244" s="6"/>
      <c r="DXV244" s="6"/>
      <c r="DXW244" s="6"/>
      <c r="DXX244" s="6"/>
      <c r="DXY244" s="6"/>
      <c r="DXZ244" s="6"/>
      <c r="DYA244" s="6"/>
      <c r="DYB244" s="6"/>
      <c r="DYC244" s="6"/>
      <c r="DYD244" s="6"/>
      <c r="DYE244" s="6"/>
      <c r="DYF244" s="6"/>
      <c r="DYG244" s="6"/>
      <c r="DYH244" s="6"/>
      <c r="DYI244" s="6"/>
      <c r="DYJ244" s="6"/>
      <c r="DYK244" s="6"/>
      <c r="DYL244" s="6"/>
      <c r="DYM244" s="6"/>
      <c r="DYN244" s="6"/>
      <c r="DYO244" s="6"/>
      <c r="DYP244" s="6"/>
      <c r="DYQ244" s="6"/>
      <c r="DYR244" s="6"/>
      <c r="DYS244" s="6"/>
      <c r="DYT244" s="6"/>
      <c r="DYU244" s="6"/>
      <c r="DYV244" s="6"/>
      <c r="DYW244" s="6"/>
      <c r="DYX244" s="6"/>
      <c r="DYY244" s="6"/>
      <c r="DYZ244" s="6"/>
      <c r="DZA244" s="6"/>
      <c r="DZB244" s="6"/>
      <c r="DZC244" s="6"/>
      <c r="DZD244" s="6"/>
      <c r="DZE244" s="6"/>
      <c r="DZF244" s="6"/>
      <c r="DZG244" s="6"/>
      <c r="DZH244" s="6"/>
      <c r="DZI244" s="6"/>
      <c r="DZJ244" s="6"/>
      <c r="DZK244" s="6"/>
      <c r="DZL244" s="6"/>
      <c r="DZM244" s="6"/>
      <c r="DZN244" s="6"/>
      <c r="DZO244" s="6"/>
      <c r="DZP244" s="6"/>
      <c r="DZQ244" s="6"/>
      <c r="DZR244" s="6"/>
      <c r="DZS244" s="6"/>
      <c r="DZT244" s="6"/>
      <c r="DZU244" s="6"/>
      <c r="DZV244" s="6"/>
      <c r="DZW244" s="6"/>
      <c r="DZX244" s="6"/>
      <c r="DZY244" s="6"/>
      <c r="DZZ244" s="6"/>
      <c r="EAA244" s="6"/>
      <c r="EAB244" s="6"/>
      <c r="EAC244" s="6"/>
      <c r="EAD244" s="6"/>
      <c r="EAE244" s="6"/>
      <c r="EAF244" s="6"/>
      <c r="EAG244" s="6"/>
      <c r="EAH244" s="6"/>
      <c r="EAI244" s="6"/>
      <c r="EAJ244" s="6"/>
      <c r="EAK244" s="6"/>
      <c r="EAL244" s="6"/>
      <c r="EAM244" s="6"/>
      <c r="EAN244" s="6"/>
      <c r="EAO244" s="6"/>
      <c r="EAP244" s="6"/>
      <c r="EAQ244" s="6"/>
      <c r="EAR244" s="6"/>
      <c r="EAS244" s="6"/>
      <c r="EAT244" s="6"/>
      <c r="EAU244" s="6"/>
      <c r="EAV244" s="6"/>
      <c r="EAW244" s="6"/>
      <c r="EAX244" s="6"/>
      <c r="EAY244" s="6"/>
      <c r="EAZ244" s="6"/>
      <c r="EBA244" s="6"/>
      <c r="EBB244" s="6"/>
      <c r="EBC244" s="6"/>
      <c r="EBD244" s="6"/>
      <c r="EBE244" s="6"/>
      <c r="EBF244" s="6"/>
      <c r="EBG244" s="6"/>
      <c r="EBH244" s="6"/>
      <c r="EBI244" s="6"/>
      <c r="EBJ244" s="6"/>
      <c r="EBK244" s="6"/>
      <c r="EBL244" s="6"/>
      <c r="EBM244" s="6"/>
      <c r="EBN244" s="6"/>
      <c r="EBO244" s="6"/>
      <c r="EBP244" s="6"/>
      <c r="EBQ244" s="6"/>
      <c r="EBR244" s="6"/>
      <c r="EBS244" s="6"/>
      <c r="EBT244" s="6"/>
      <c r="EBU244" s="6"/>
      <c r="EBV244" s="6"/>
      <c r="EBW244" s="6"/>
      <c r="EBX244" s="6"/>
      <c r="EBY244" s="6"/>
      <c r="EBZ244" s="6"/>
      <c r="ECA244" s="6"/>
      <c r="ECB244" s="6"/>
      <c r="ECC244" s="6"/>
      <c r="ECD244" s="6"/>
      <c r="ECE244" s="6"/>
      <c r="ECF244" s="6"/>
      <c r="ECG244" s="6"/>
      <c r="ECH244" s="6"/>
      <c r="ECI244" s="6"/>
      <c r="ECJ244" s="6"/>
      <c r="ECK244" s="6"/>
      <c r="ECL244" s="6"/>
      <c r="ECM244" s="6"/>
      <c r="ECN244" s="6"/>
      <c r="ECO244" s="6"/>
      <c r="ECP244" s="6"/>
      <c r="ECQ244" s="6"/>
      <c r="ECR244" s="6"/>
      <c r="ECS244" s="6"/>
      <c r="ECT244" s="6"/>
      <c r="ECU244" s="6"/>
      <c r="ECV244" s="6"/>
      <c r="ECW244" s="6"/>
      <c r="ECX244" s="6"/>
      <c r="ECY244" s="6"/>
      <c r="ECZ244" s="6"/>
      <c r="EDA244" s="6"/>
      <c r="EDB244" s="6"/>
      <c r="EDC244" s="6"/>
      <c r="EDD244" s="6"/>
      <c r="EDE244" s="6"/>
      <c r="EDF244" s="6"/>
      <c r="EDG244" s="6"/>
      <c r="EDH244" s="6"/>
      <c r="EDI244" s="6"/>
      <c r="EDJ244" s="6"/>
      <c r="EDK244" s="6"/>
      <c r="EDL244" s="6"/>
      <c r="EDM244" s="6"/>
      <c r="EDN244" s="6"/>
      <c r="EDO244" s="6"/>
      <c r="EDP244" s="6"/>
      <c r="EDQ244" s="6"/>
      <c r="EDR244" s="6"/>
      <c r="EDS244" s="6"/>
      <c r="EDT244" s="6"/>
      <c r="EDU244" s="6"/>
      <c r="EDV244" s="6"/>
      <c r="EDW244" s="6"/>
      <c r="EDX244" s="6"/>
      <c r="EDY244" s="6"/>
      <c r="EDZ244" s="6"/>
      <c r="EEA244" s="6"/>
      <c r="EEB244" s="6"/>
      <c r="EEC244" s="6"/>
      <c r="EED244" s="6"/>
      <c r="EEE244" s="6"/>
      <c r="EEF244" s="6"/>
      <c r="EEG244" s="6"/>
      <c r="EEH244" s="6"/>
      <c r="EEI244" s="6"/>
      <c r="EEJ244" s="6"/>
      <c r="EEK244" s="6"/>
      <c r="EEL244" s="6"/>
      <c r="EEM244" s="6"/>
      <c r="EEN244" s="6"/>
      <c r="EEO244" s="6"/>
      <c r="EEP244" s="6"/>
      <c r="EEQ244" s="6"/>
      <c r="EER244" s="6"/>
      <c r="EES244" s="6"/>
      <c r="EET244" s="6"/>
      <c r="EEU244" s="6"/>
      <c r="EEV244" s="6"/>
      <c r="EEW244" s="6"/>
      <c r="EEX244" s="6"/>
      <c r="EEY244" s="6"/>
      <c r="EEZ244" s="6"/>
      <c r="EFA244" s="6"/>
      <c r="EFB244" s="6"/>
      <c r="EFC244" s="6"/>
      <c r="EFD244" s="6"/>
      <c r="EFE244" s="6"/>
      <c r="EFF244" s="6"/>
      <c r="EFG244" s="6"/>
      <c r="EFH244" s="6"/>
      <c r="EFI244" s="6"/>
      <c r="EFJ244" s="6"/>
      <c r="EFK244" s="6"/>
      <c r="EFL244" s="6"/>
      <c r="EFM244" s="6"/>
      <c r="EFN244" s="6"/>
      <c r="EFO244" s="6"/>
      <c r="EFP244" s="6"/>
      <c r="EFQ244" s="6"/>
      <c r="EFR244" s="6"/>
      <c r="EFS244" s="6"/>
      <c r="EFT244" s="6"/>
      <c r="EFU244" s="6"/>
      <c r="EFV244" s="6"/>
      <c r="EFW244" s="6"/>
      <c r="EFX244" s="6"/>
      <c r="EFY244" s="6"/>
      <c r="EFZ244" s="6"/>
      <c r="EGA244" s="6"/>
      <c r="EGB244" s="6"/>
      <c r="EGC244" s="6"/>
      <c r="EGD244" s="6"/>
      <c r="EGE244" s="6"/>
      <c r="EGF244" s="6"/>
      <c r="EGG244" s="6"/>
      <c r="EGH244" s="6"/>
      <c r="EGI244" s="6"/>
      <c r="EGJ244" s="6"/>
      <c r="EGK244" s="6"/>
      <c r="EGL244" s="6"/>
      <c r="EGM244" s="6"/>
      <c r="EGN244" s="6"/>
      <c r="EGO244" s="6"/>
      <c r="EGP244" s="6"/>
      <c r="EGQ244" s="6"/>
      <c r="EGR244" s="6"/>
      <c r="EGS244" s="6"/>
      <c r="EGT244" s="6"/>
      <c r="EGU244" s="6"/>
      <c r="EGV244" s="6"/>
      <c r="EGW244" s="6"/>
      <c r="EGX244" s="6"/>
      <c r="EGY244" s="6"/>
      <c r="EGZ244" s="6"/>
      <c r="EHA244" s="6"/>
      <c r="EHB244" s="6"/>
      <c r="EHC244" s="6"/>
      <c r="EHD244" s="6"/>
      <c r="EHE244" s="6"/>
      <c r="EHF244" s="6"/>
      <c r="EHG244" s="6"/>
      <c r="EHH244" s="6"/>
      <c r="EHI244" s="6"/>
      <c r="EHJ244" s="6"/>
      <c r="EHK244" s="6"/>
      <c r="EHL244" s="6"/>
      <c r="EHM244" s="6"/>
      <c r="EHN244" s="6"/>
      <c r="EHO244" s="6"/>
      <c r="EHP244" s="6"/>
      <c r="EHQ244" s="6"/>
      <c r="EHR244" s="6"/>
      <c r="EHS244" s="6"/>
      <c r="EHT244" s="6"/>
      <c r="EHU244" s="6"/>
      <c r="EHV244" s="6"/>
      <c r="EHW244" s="6"/>
      <c r="EHX244" s="6"/>
      <c r="EHY244" s="6"/>
      <c r="EHZ244" s="6"/>
      <c r="EIA244" s="6"/>
      <c r="EIB244" s="6"/>
      <c r="EIC244" s="6"/>
      <c r="EID244" s="6"/>
      <c r="EIE244" s="6"/>
      <c r="EIF244" s="6"/>
      <c r="EIG244" s="6"/>
      <c r="EIH244" s="6"/>
      <c r="EII244" s="6"/>
      <c r="EIJ244" s="6"/>
      <c r="EIK244" s="6"/>
      <c r="EIL244" s="6"/>
      <c r="EIM244" s="6"/>
      <c r="EIN244" s="6"/>
      <c r="EIO244" s="6"/>
      <c r="EIP244" s="6"/>
      <c r="EIQ244" s="6"/>
      <c r="EIR244" s="6"/>
      <c r="EIS244" s="6"/>
      <c r="EIT244" s="6"/>
      <c r="EIU244" s="6"/>
      <c r="EIV244" s="6"/>
      <c r="EIW244" s="6"/>
      <c r="EIX244" s="6"/>
      <c r="EIY244" s="6"/>
      <c r="EIZ244" s="6"/>
      <c r="EJA244" s="6"/>
      <c r="EJB244" s="6"/>
      <c r="EJC244" s="6"/>
      <c r="EJD244" s="6"/>
      <c r="EJE244" s="6"/>
      <c r="EJF244" s="6"/>
      <c r="EJG244" s="6"/>
      <c r="EJH244" s="6"/>
      <c r="EJI244" s="6"/>
      <c r="EJJ244" s="6"/>
      <c r="EJK244" s="6"/>
      <c r="EJL244" s="6"/>
      <c r="EJM244" s="6"/>
      <c r="EJN244" s="6"/>
      <c r="EJO244" s="6"/>
      <c r="EJP244" s="6"/>
      <c r="EJQ244" s="6"/>
      <c r="EJR244" s="6"/>
      <c r="EJS244" s="6"/>
      <c r="EJT244" s="6"/>
      <c r="EJU244" s="6"/>
      <c r="EJV244" s="6"/>
      <c r="EJW244" s="6"/>
      <c r="EJX244" s="6"/>
      <c r="EJY244" s="6"/>
      <c r="EJZ244" s="6"/>
      <c r="EKA244" s="6"/>
      <c r="EKB244" s="6"/>
      <c r="EKC244" s="6"/>
      <c r="EKD244" s="6"/>
      <c r="EKE244" s="6"/>
      <c r="EKF244" s="6"/>
      <c r="EKG244" s="6"/>
      <c r="EKH244" s="6"/>
      <c r="EKI244" s="6"/>
      <c r="EKJ244" s="6"/>
      <c r="EKK244" s="6"/>
      <c r="EKL244" s="6"/>
      <c r="EKM244" s="6"/>
      <c r="EKN244" s="6"/>
      <c r="EKO244" s="6"/>
      <c r="EKP244" s="6"/>
      <c r="EKQ244" s="6"/>
      <c r="EKR244" s="6"/>
      <c r="EKS244" s="6"/>
      <c r="EKT244" s="6"/>
      <c r="EKU244" s="6"/>
      <c r="EKV244" s="6"/>
      <c r="EKW244" s="6"/>
      <c r="EKX244" s="6"/>
      <c r="EKY244" s="6"/>
      <c r="EKZ244" s="6"/>
      <c r="ELA244" s="6"/>
      <c r="ELB244" s="6"/>
      <c r="ELC244" s="6"/>
      <c r="ELD244" s="6"/>
      <c r="ELE244" s="6"/>
      <c r="ELF244" s="6"/>
      <c r="ELG244" s="6"/>
      <c r="ELH244" s="6"/>
      <c r="ELI244" s="6"/>
      <c r="ELJ244" s="6"/>
      <c r="ELK244" s="6"/>
      <c r="ELL244" s="6"/>
      <c r="ELM244" s="6"/>
      <c r="ELN244" s="6"/>
      <c r="ELO244" s="6"/>
      <c r="ELP244" s="6"/>
      <c r="ELQ244" s="6"/>
      <c r="ELR244" s="6"/>
      <c r="ELS244" s="6"/>
      <c r="ELT244" s="6"/>
      <c r="ELU244" s="6"/>
      <c r="ELV244" s="6"/>
      <c r="ELW244" s="6"/>
      <c r="ELX244" s="6"/>
      <c r="ELY244" s="6"/>
      <c r="ELZ244" s="6"/>
      <c r="EMA244" s="6"/>
      <c r="EMB244" s="6"/>
      <c r="EMC244" s="6"/>
      <c r="EMD244" s="6"/>
      <c r="EME244" s="6"/>
      <c r="EMF244" s="6"/>
      <c r="EMG244" s="6"/>
      <c r="EMH244" s="6"/>
      <c r="EMI244" s="6"/>
      <c r="EMJ244" s="6"/>
      <c r="EMK244" s="6"/>
      <c r="EML244" s="6"/>
      <c r="EMM244" s="6"/>
      <c r="EMN244" s="6"/>
      <c r="EMO244" s="6"/>
      <c r="EMP244" s="6"/>
      <c r="EMQ244" s="6"/>
      <c r="EMR244" s="6"/>
      <c r="EMS244" s="6"/>
      <c r="EMT244" s="6"/>
      <c r="EMU244" s="6"/>
      <c r="EMV244" s="6"/>
      <c r="EMW244" s="6"/>
      <c r="EMX244" s="6"/>
      <c r="EMY244" s="6"/>
      <c r="EMZ244" s="6"/>
      <c r="ENA244" s="6"/>
      <c r="ENB244" s="6"/>
      <c r="ENC244" s="6"/>
      <c r="END244" s="6"/>
      <c r="ENE244" s="6"/>
      <c r="ENF244" s="6"/>
      <c r="ENG244" s="6"/>
      <c r="ENH244" s="6"/>
      <c r="ENI244" s="6"/>
      <c r="ENJ244" s="6"/>
      <c r="ENK244" s="6"/>
      <c r="ENL244" s="6"/>
      <c r="ENM244" s="6"/>
      <c r="ENN244" s="6"/>
      <c r="ENO244" s="6"/>
      <c r="ENP244" s="6"/>
      <c r="ENQ244" s="6"/>
      <c r="ENR244" s="6"/>
      <c r="ENS244" s="6"/>
      <c r="ENT244" s="6"/>
      <c r="ENU244" s="6"/>
      <c r="ENV244" s="6"/>
      <c r="ENW244" s="6"/>
      <c r="ENX244" s="6"/>
      <c r="ENY244" s="6"/>
      <c r="ENZ244" s="6"/>
      <c r="EOA244" s="6"/>
      <c r="EOB244" s="6"/>
      <c r="EOC244" s="6"/>
      <c r="EOD244" s="6"/>
      <c r="EOE244" s="6"/>
      <c r="EOF244" s="6"/>
      <c r="EOG244" s="6"/>
      <c r="EOH244" s="6"/>
      <c r="EOI244" s="6"/>
      <c r="EOJ244" s="6"/>
      <c r="EOK244" s="6"/>
      <c r="EOL244" s="6"/>
      <c r="EOM244" s="6"/>
      <c r="EON244" s="6"/>
      <c r="EOO244" s="6"/>
      <c r="EOP244" s="6"/>
      <c r="EOQ244" s="6"/>
      <c r="EOR244" s="6"/>
      <c r="EOS244" s="6"/>
      <c r="EOT244" s="6"/>
      <c r="EOU244" s="6"/>
      <c r="EOV244" s="6"/>
      <c r="EOW244" s="6"/>
      <c r="EOX244" s="6"/>
      <c r="EOY244" s="6"/>
      <c r="EOZ244" s="6"/>
      <c r="EPA244" s="6"/>
      <c r="EPB244" s="6"/>
      <c r="EPC244" s="6"/>
      <c r="EPD244" s="6"/>
      <c r="EPE244" s="6"/>
      <c r="EPF244" s="6"/>
      <c r="EPG244" s="6"/>
      <c r="EPH244" s="6"/>
      <c r="EPI244" s="6"/>
      <c r="EPJ244" s="6"/>
      <c r="EPK244" s="6"/>
      <c r="EPL244" s="6"/>
      <c r="EPM244" s="6"/>
      <c r="EPN244" s="6"/>
      <c r="EPO244" s="6"/>
      <c r="EPP244" s="6"/>
      <c r="EPQ244" s="6"/>
      <c r="EPR244" s="6"/>
      <c r="EPS244" s="6"/>
      <c r="EPT244" s="6"/>
      <c r="EPU244" s="6"/>
      <c r="EPV244" s="6"/>
      <c r="EPW244" s="6"/>
      <c r="EPX244" s="6"/>
      <c r="EPY244" s="6"/>
      <c r="EPZ244" s="6"/>
      <c r="EQA244" s="6"/>
      <c r="EQB244" s="6"/>
      <c r="EQC244" s="6"/>
      <c r="EQD244" s="6"/>
      <c r="EQE244" s="6"/>
      <c r="EQF244" s="6"/>
      <c r="EQG244" s="6"/>
      <c r="EQH244" s="6"/>
      <c r="EQI244" s="6"/>
      <c r="EQJ244" s="6"/>
      <c r="EQK244" s="6"/>
      <c r="EQL244" s="6"/>
      <c r="EQM244" s="6"/>
      <c r="EQN244" s="6"/>
      <c r="EQO244" s="6"/>
      <c r="EQP244" s="6"/>
      <c r="EQQ244" s="6"/>
      <c r="EQR244" s="6"/>
      <c r="EQS244" s="6"/>
      <c r="EQT244" s="6"/>
      <c r="EQU244" s="6"/>
      <c r="EQV244" s="6"/>
      <c r="EQW244" s="6"/>
      <c r="EQX244" s="6"/>
      <c r="EQY244" s="6"/>
      <c r="EQZ244" s="6"/>
      <c r="ERA244" s="6"/>
      <c r="ERB244" s="6"/>
      <c r="ERC244" s="6"/>
      <c r="ERD244" s="6"/>
      <c r="ERE244" s="6"/>
      <c r="ERF244" s="6"/>
      <c r="ERG244" s="6"/>
      <c r="ERH244" s="6"/>
      <c r="ERI244" s="6"/>
      <c r="ERJ244" s="6"/>
      <c r="ERK244" s="6"/>
      <c r="ERL244" s="6"/>
      <c r="ERM244" s="6"/>
      <c r="ERN244" s="6"/>
      <c r="ERO244" s="6"/>
      <c r="ERP244" s="6"/>
      <c r="ERQ244" s="6"/>
      <c r="ERR244" s="6"/>
      <c r="ERS244" s="6"/>
      <c r="ERT244" s="6"/>
      <c r="ERU244" s="6"/>
      <c r="ERV244" s="6"/>
      <c r="ERW244" s="6"/>
      <c r="ERX244" s="6"/>
      <c r="ERY244" s="6"/>
      <c r="ERZ244" s="6"/>
      <c r="ESA244" s="6"/>
      <c r="ESB244" s="6"/>
      <c r="ESC244" s="6"/>
      <c r="ESD244" s="6"/>
      <c r="ESE244" s="6"/>
      <c r="ESF244" s="6"/>
      <c r="ESG244" s="6"/>
      <c r="ESH244" s="6"/>
      <c r="ESI244" s="6"/>
      <c r="ESJ244" s="6"/>
      <c r="ESK244" s="6"/>
      <c r="ESL244" s="6"/>
      <c r="ESM244" s="6"/>
      <c r="ESN244" s="6"/>
      <c r="ESO244" s="6"/>
      <c r="ESP244" s="6"/>
      <c r="ESQ244" s="6"/>
      <c r="ESR244" s="6"/>
      <c r="ESS244" s="6"/>
      <c r="EST244" s="6"/>
      <c r="ESU244" s="6"/>
      <c r="ESV244" s="6"/>
      <c r="ESW244" s="6"/>
      <c r="ESX244" s="6"/>
      <c r="ESY244" s="6"/>
      <c r="ESZ244" s="6"/>
      <c r="ETA244" s="6"/>
      <c r="ETB244" s="6"/>
      <c r="ETC244" s="6"/>
      <c r="ETD244" s="6"/>
      <c r="ETE244" s="6"/>
      <c r="ETF244" s="6"/>
      <c r="ETG244" s="6"/>
      <c r="ETH244" s="6"/>
      <c r="ETI244" s="6"/>
      <c r="ETJ244" s="6"/>
      <c r="ETK244" s="6"/>
      <c r="ETL244" s="6"/>
      <c r="ETM244" s="6"/>
      <c r="ETN244" s="6"/>
      <c r="ETO244" s="6"/>
      <c r="ETP244" s="6"/>
      <c r="ETQ244" s="6"/>
      <c r="ETR244" s="6"/>
      <c r="ETS244" s="6"/>
      <c r="ETT244" s="6"/>
      <c r="ETU244" s="6"/>
      <c r="ETV244" s="6"/>
      <c r="ETW244" s="6"/>
      <c r="ETX244" s="6"/>
      <c r="ETY244" s="6"/>
      <c r="ETZ244" s="6"/>
      <c r="EUA244" s="6"/>
      <c r="EUB244" s="6"/>
      <c r="EUC244" s="6"/>
      <c r="EUD244" s="6"/>
      <c r="EUE244" s="6"/>
      <c r="EUF244" s="6"/>
      <c r="EUG244" s="6"/>
      <c r="EUH244" s="6"/>
      <c r="EUI244" s="6"/>
      <c r="EUJ244" s="6"/>
      <c r="EUK244" s="6"/>
      <c r="EUL244" s="6"/>
      <c r="EUM244" s="6"/>
      <c r="EUN244" s="6"/>
      <c r="EUO244" s="6"/>
      <c r="EUP244" s="6"/>
      <c r="EUQ244" s="6"/>
      <c r="EUR244" s="6"/>
      <c r="EUS244" s="6"/>
      <c r="EUT244" s="6"/>
      <c r="EUU244" s="6"/>
      <c r="EUV244" s="6"/>
      <c r="EUW244" s="6"/>
      <c r="EUX244" s="6"/>
      <c r="EUY244" s="6"/>
      <c r="EUZ244" s="6"/>
      <c r="EVA244" s="6"/>
      <c r="EVB244" s="6"/>
      <c r="EVC244" s="6"/>
      <c r="EVD244" s="6"/>
      <c r="EVE244" s="6"/>
      <c r="EVF244" s="6"/>
      <c r="EVG244" s="6"/>
      <c r="EVH244" s="6"/>
      <c r="EVI244" s="6"/>
      <c r="EVJ244" s="6"/>
      <c r="EVK244" s="6"/>
      <c r="EVL244" s="6"/>
      <c r="EVM244" s="6"/>
      <c r="EVN244" s="6"/>
      <c r="EVO244" s="6"/>
      <c r="EVP244" s="6"/>
      <c r="EVQ244" s="6"/>
      <c r="EVR244" s="6"/>
      <c r="EVS244" s="6"/>
      <c r="EVT244" s="6"/>
      <c r="EVU244" s="6"/>
      <c r="EVV244" s="6"/>
      <c r="EVW244" s="6"/>
      <c r="EVX244" s="6"/>
      <c r="EVY244" s="6"/>
      <c r="EVZ244" s="6"/>
      <c r="EWA244" s="6"/>
      <c r="EWB244" s="6"/>
      <c r="EWC244" s="6"/>
      <c r="EWD244" s="6"/>
      <c r="EWE244" s="6"/>
      <c r="EWF244" s="6"/>
      <c r="EWG244" s="6"/>
      <c r="EWH244" s="6"/>
      <c r="EWI244" s="6"/>
      <c r="EWJ244" s="6"/>
      <c r="EWK244" s="6"/>
      <c r="EWL244" s="6"/>
      <c r="EWM244" s="6"/>
      <c r="EWN244" s="6"/>
      <c r="EWO244" s="6"/>
      <c r="EWP244" s="6"/>
      <c r="EWQ244" s="6"/>
      <c r="EWR244" s="6"/>
      <c r="EWS244" s="6"/>
      <c r="EWT244" s="6"/>
      <c r="EWU244" s="6"/>
      <c r="EWV244" s="6"/>
      <c r="EWW244" s="6"/>
      <c r="EWX244" s="6"/>
      <c r="EWY244" s="6"/>
      <c r="EWZ244" s="6"/>
      <c r="EXA244" s="6"/>
      <c r="EXB244" s="6"/>
      <c r="EXC244" s="6"/>
      <c r="EXD244" s="6"/>
      <c r="EXE244" s="6"/>
      <c r="EXF244" s="6"/>
      <c r="EXG244" s="6"/>
      <c r="EXH244" s="6"/>
      <c r="EXI244" s="6"/>
      <c r="EXJ244" s="6"/>
      <c r="EXK244" s="6"/>
      <c r="EXL244" s="6"/>
      <c r="EXM244" s="6"/>
      <c r="EXN244" s="6"/>
      <c r="EXO244" s="6"/>
      <c r="EXP244" s="6"/>
      <c r="EXQ244" s="6"/>
      <c r="EXR244" s="6"/>
      <c r="EXS244" s="6"/>
      <c r="EXT244" s="6"/>
      <c r="EXU244" s="6"/>
      <c r="EXV244" s="6"/>
      <c r="EXW244" s="6"/>
      <c r="EXX244" s="6"/>
      <c r="EXY244" s="6"/>
      <c r="EXZ244" s="6"/>
      <c r="EYA244" s="6"/>
      <c r="EYB244" s="6"/>
      <c r="EYC244" s="6"/>
      <c r="EYD244" s="6"/>
      <c r="EYE244" s="6"/>
      <c r="EYF244" s="6"/>
      <c r="EYG244" s="6"/>
      <c r="EYH244" s="6"/>
      <c r="EYI244" s="6"/>
      <c r="EYJ244" s="6"/>
      <c r="EYK244" s="6"/>
      <c r="EYL244" s="6"/>
      <c r="EYM244" s="6"/>
      <c r="EYN244" s="6"/>
      <c r="EYO244" s="6"/>
      <c r="EYP244" s="6"/>
      <c r="EYQ244" s="6"/>
      <c r="EYR244" s="6"/>
      <c r="EYS244" s="6"/>
      <c r="EYT244" s="6"/>
      <c r="EYU244" s="6"/>
      <c r="EYV244" s="6"/>
      <c r="EYW244" s="6"/>
      <c r="EYX244" s="6"/>
      <c r="EYY244" s="6"/>
      <c r="EYZ244" s="6"/>
      <c r="EZA244" s="6"/>
      <c r="EZB244" s="6"/>
      <c r="EZC244" s="6"/>
      <c r="EZD244" s="6"/>
      <c r="EZE244" s="6"/>
      <c r="EZF244" s="6"/>
      <c r="EZG244" s="6"/>
      <c r="EZH244" s="6"/>
      <c r="EZI244" s="6"/>
      <c r="EZJ244" s="6"/>
      <c r="EZK244" s="6"/>
      <c r="EZL244" s="6"/>
      <c r="EZM244" s="6"/>
      <c r="EZN244" s="6"/>
      <c r="EZO244" s="6"/>
      <c r="EZP244" s="6"/>
      <c r="EZQ244" s="6"/>
      <c r="EZR244" s="6"/>
      <c r="EZS244" s="6"/>
      <c r="EZT244" s="6"/>
      <c r="EZU244" s="6"/>
      <c r="EZV244" s="6"/>
      <c r="EZW244" s="6"/>
      <c r="EZX244" s="6"/>
      <c r="EZY244" s="6"/>
      <c r="EZZ244" s="6"/>
      <c r="FAA244" s="6"/>
      <c r="FAB244" s="6"/>
      <c r="FAC244" s="6"/>
      <c r="FAD244" s="6"/>
      <c r="FAE244" s="6"/>
      <c r="FAF244" s="6"/>
      <c r="FAG244" s="6"/>
      <c r="FAH244" s="6"/>
      <c r="FAI244" s="6"/>
      <c r="FAJ244" s="6"/>
      <c r="FAK244" s="6"/>
      <c r="FAL244" s="6"/>
      <c r="FAM244" s="6"/>
      <c r="FAN244" s="6"/>
      <c r="FAO244" s="6"/>
      <c r="FAP244" s="6"/>
      <c r="FAQ244" s="6"/>
      <c r="FAR244" s="6"/>
      <c r="FAS244" s="6"/>
      <c r="FAT244" s="6"/>
      <c r="FAU244" s="6"/>
      <c r="FAV244" s="6"/>
      <c r="FAW244" s="6"/>
      <c r="FAX244" s="6"/>
      <c r="FAY244" s="6"/>
      <c r="FAZ244" s="6"/>
      <c r="FBA244" s="6"/>
      <c r="FBB244" s="6"/>
      <c r="FBC244" s="6"/>
      <c r="FBD244" s="6"/>
      <c r="FBE244" s="6"/>
      <c r="FBF244" s="6"/>
      <c r="FBG244" s="6"/>
      <c r="FBH244" s="6"/>
      <c r="FBI244" s="6"/>
      <c r="FBJ244" s="6"/>
      <c r="FBK244" s="6"/>
      <c r="FBL244" s="6"/>
      <c r="FBM244" s="6"/>
      <c r="FBN244" s="6"/>
      <c r="FBO244" s="6"/>
      <c r="FBP244" s="6"/>
      <c r="FBQ244" s="6"/>
      <c r="FBR244" s="6"/>
      <c r="FBS244" s="6"/>
      <c r="FBT244" s="6"/>
      <c r="FBU244" s="6"/>
      <c r="FBV244" s="6"/>
      <c r="FBW244" s="6"/>
      <c r="FBX244" s="6"/>
      <c r="FBY244" s="6"/>
      <c r="FBZ244" s="6"/>
      <c r="FCA244" s="6"/>
      <c r="FCB244" s="6"/>
      <c r="FCC244" s="6"/>
      <c r="FCD244" s="6"/>
      <c r="FCE244" s="6"/>
      <c r="FCF244" s="6"/>
      <c r="FCG244" s="6"/>
      <c r="FCH244" s="6"/>
      <c r="FCI244" s="6"/>
      <c r="FCJ244" s="6"/>
      <c r="FCK244" s="6"/>
      <c r="FCL244" s="6"/>
      <c r="FCM244" s="6"/>
      <c r="FCN244" s="6"/>
      <c r="FCO244" s="6"/>
      <c r="FCP244" s="6"/>
      <c r="FCQ244" s="6"/>
      <c r="FCR244" s="6"/>
      <c r="FCS244" s="6"/>
      <c r="FCT244" s="6"/>
      <c r="FCU244" s="6"/>
      <c r="FCV244" s="6"/>
      <c r="FCW244" s="6"/>
      <c r="FCX244" s="6"/>
      <c r="FCY244" s="6"/>
      <c r="FCZ244" s="6"/>
      <c r="FDA244" s="6"/>
      <c r="FDB244" s="6"/>
      <c r="FDC244" s="6"/>
      <c r="FDD244" s="6"/>
      <c r="FDE244" s="6"/>
      <c r="FDF244" s="6"/>
      <c r="FDG244" s="6"/>
      <c r="FDH244" s="6"/>
      <c r="FDI244" s="6"/>
      <c r="FDJ244" s="6"/>
      <c r="FDK244" s="6"/>
      <c r="FDL244" s="6"/>
      <c r="FDM244" s="6"/>
      <c r="FDN244" s="6"/>
      <c r="FDO244" s="6"/>
      <c r="FDP244" s="6"/>
      <c r="FDQ244" s="6"/>
      <c r="FDR244" s="6"/>
      <c r="FDS244" s="6"/>
      <c r="FDT244" s="6"/>
      <c r="FDU244" s="6"/>
      <c r="FDV244" s="6"/>
      <c r="FDW244" s="6"/>
      <c r="FDX244" s="6"/>
      <c r="FDY244" s="6"/>
      <c r="FDZ244" s="6"/>
      <c r="FEA244" s="6"/>
      <c r="FEB244" s="6"/>
      <c r="FEC244" s="6"/>
      <c r="FED244" s="6"/>
      <c r="FEE244" s="6"/>
      <c r="FEF244" s="6"/>
      <c r="FEG244" s="6"/>
      <c r="FEH244" s="6"/>
      <c r="FEI244" s="6"/>
      <c r="FEJ244" s="6"/>
      <c r="FEK244" s="6"/>
      <c r="FEL244" s="6"/>
      <c r="FEM244" s="6"/>
      <c r="FEN244" s="6"/>
      <c r="FEO244" s="6"/>
      <c r="FEP244" s="6"/>
      <c r="FEQ244" s="6"/>
      <c r="FER244" s="6"/>
      <c r="FES244" s="6"/>
      <c r="FET244" s="6"/>
      <c r="FEU244" s="6"/>
      <c r="FEV244" s="6"/>
      <c r="FEW244" s="6"/>
      <c r="FEX244" s="6"/>
      <c r="FEY244" s="6"/>
      <c r="FEZ244" s="6"/>
      <c r="FFA244" s="6"/>
      <c r="FFB244" s="6"/>
      <c r="FFC244" s="6"/>
      <c r="FFD244" s="6"/>
      <c r="FFE244" s="6"/>
      <c r="FFF244" s="6"/>
      <c r="FFG244" s="6"/>
      <c r="FFH244" s="6"/>
      <c r="FFI244" s="6"/>
      <c r="FFJ244" s="6"/>
      <c r="FFK244" s="6"/>
      <c r="FFL244" s="6"/>
      <c r="FFM244" s="6"/>
      <c r="FFN244" s="6"/>
      <c r="FFO244" s="6"/>
      <c r="FFP244" s="6"/>
      <c r="FFQ244" s="6"/>
      <c r="FFR244" s="6"/>
      <c r="FFS244" s="6"/>
      <c r="FFT244" s="6"/>
      <c r="FFU244" s="6"/>
      <c r="FFV244" s="6"/>
      <c r="FFW244" s="6"/>
      <c r="FFX244" s="6"/>
      <c r="FFY244" s="6"/>
      <c r="FFZ244" s="6"/>
      <c r="FGA244" s="6"/>
      <c r="FGB244" s="6"/>
      <c r="FGC244" s="6"/>
      <c r="FGD244" s="6"/>
      <c r="FGE244" s="6"/>
      <c r="FGF244" s="6"/>
      <c r="FGG244" s="6"/>
      <c r="FGH244" s="6"/>
      <c r="FGI244" s="6"/>
      <c r="FGJ244" s="6"/>
      <c r="FGK244" s="6"/>
      <c r="FGL244" s="6"/>
      <c r="FGM244" s="6"/>
      <c r="FGN244" s="6"/>
      <c r="FGO244" s="6"/>
      <c r="FGP244" s="6"/>
      <c r="FGQ244" s="6"/>
      <c r="FGR244" s="6"/>
      <c r="FGS244" s="6"/>
      <c r="FGT244" s="6"/>
      <c r="FGU244" s="6"/>
      <c r="FGV244" s="6"/>
      <c r="FGW244" s="6"/>
      <c r="FGX244" s="6"/>
      <c r="FGY244" s="6"/>
      <c r="FGZ244" s="6"/>
      <c r="FHA244" s="6"/>
      <c r="FHB244" s="6"/>
      <c r="FHC244" s="6"/>
      <c r="FHD244" s="6"/>
      <c r="FHE244" s="6"/>
      <c r="FHF244" s="6"/>
      <c r="FHG244" s="6"/>
      <c r="FHH244" s="6"/>
      <c r="FHI244" s="6"/>
      <c r="FHJ244" s="6"/>
      <c r="FHK244" s="6"/>
      <c r="FHL244" s="6"/>
      <c r="FHM244" s="6"/>
      <c r="FHN244" s="6"/>
      <c r="FHO244" s="6"/>
      <c r="FHP244" s="6"/>
      <c r="FHQ244" s="6"/>
      <c r="FHR244" s="6"/>
      <c r="FHS244" s="6"/>
      <c r="FHT244" s="6"/>
      <c r="FHU244" s="6"/>
      <c r="FHV244" s="6"/>
      <c r="FHW244" s="6"/>
      <c r="FHX244" s="6"/>
      <c r="FHY244" s="6"/>
      <c r="FHZ244" s="6"/>
      <c r="FIA244" s="6"/>
      <c r="FIB244" s="6"/>
      <c r="FIC244" s="6"/>
      <c r="FID244" s="6"/>
      <c r="FIE244" s="6"/>
      <c r="FIF244" s="6"/>
      <c r="FIG244" s="6"/>
      <c r="FIH244" s="6"/>
      <c r="FII244" s="6"/>
      <c r="FIJ244" s="6"/>
      <c r="FIK244" s="6"/>
      <c r="FIL244" s="6"/>
      <c r="FIM244" s="6"/>
      <c r="FIN244" s="6"/>
      <c r="FIO244" s="6"/>
      <c r="FIP244" s="6"/>
      <c r="FIQ244" s="6"/>
      <c r="FIR244" s="6"/>
      <c r="FIS244" s="6"/>
      <c r="FIT244" s="6"/>
      <c r="FIU244" s="6"/>
      <c r="FIV244" s="6"/>
      <c r="FIW244" s="6"/>
      <c r="FIX244" s="6"/>
      <c r="FIY244" s="6"/>
      <c r="FIZ244" s="6"/>
      <c r="FJA244" s="6"/>
      <c r="FJB244" s="6"/>
      <c r="FJC244" s="6"/>
      <c r="FJD244" s="6"/>
      <c r="FJE244" s="6"/>
      <c r="FJF244" s="6"/>
      <c r="FJG244" s="6"/>
      <c r="FJH244" s="6"/>
      <c r="FJI244" s="6"/>
      <c r="FJJ244" s="6"/>
      <c r="FJK244" s="6"/>
      <c r="FJL244" s="6"/>
      <c r="FJM244" s="6"/>
      <c r="FJN244" s="6"/>
      <c r="FJO244" s="6"/>
      <c r="FJP244" s="6"/>
      <c r="FJQ244" s="6"/>
      <c r="FJR244" s="6"/>
      <c r="FJS244" s="6"/>
      <c r="FJT244" s="6"/>
      <c r="FJU244" s="6"/>
      <c r="FJV244" s="6"/>
      <c r="FJW244" s="6"/>
      <c r="FJX244" s="6"/>
      <c r="FJY244" s="6"/>
      <c r="FJZ244" s="6"/>
      <c r="FKA244" s="6"/>
      <c r="FKB244" s="6"/>
      <c r="FKC244" s="6"/>
      <c r="FKD244" s="6"/>
      <c r="FKE244" s="6"/>
      <c r="FKF244" s="6"/>
      <c r="FKG244" s="6"/>
      <c r="FKH244" s="6"/>
      <c r="FKI244" s="6"/>
      <c r="FKJ244" s="6"/>
      <c r="FKK244" s="6"/>
      <c r="FKL244" s="6"/>
      <c r="FKM244" s="6"/>
      <c r="FKN244" s="6"/>
      <c r="FKO244" s="6"/>
      <c r="FKP244" s="6"/>
      <c r="FKQ244" s="6"/>
      <c r="FKR244" s="6"/>
      <c r="FKS244" s="6"/>
      <c r="FKT244" s="6"/>
      <c r="FKU244" s="6"/>
      <c r="FKV244" s="6"/>
      <c r="FKW244" s="6"/>
      <c r="FKX244" s="6"/>
      <c r="FKY244" s="6"/>
      <c r="FKZ244" s="6"/>
      <c r="FLA244" s="6"/>
      <c r="FLB244" s="6"/>
      <c r="FLC244" s="6"/>
      <c r="FLD244" s="6"/>
      <c r="FLE244" s="6"/>
      <c r="FLF244" s="6"/>
      <c r="FLG244" s="6"/>
      <c r="FLH244" s="6"/>
      <c r="FLI244" s="6"/>
      <c r="FLJ244" s="6"/>
      <c r="FLK244" s="6"/>
      <c r="FLL244" s="6"/>
      <c r="FLM244" s="6"/>
      <c r="FLN244" s="6"/>
      <c r="FLO244" s="6"/>
      <c r="FLP244" s="6"/>
      <c r="FLQ244" s="6"/>
      <c r="FLR244" s="6"/>
      <c r="FLS244" s="6"/>
      <c r="FLT244" s="6"/>
      <c r="FLU244" s="6"/>
      <c r="FLV244" s="6"/>
      <c r="FLW244" s="6"/>
      <c r="FLX244" s="6"/>
      <c r="FLY244" s="6"/>
      <c r="FLZ244" s="6"/>
      <c r="FMA244" s="6"/>
      <c r="FMB244" s="6"/>
      <c r="FMC244" s="6"/>
      <c r="FMD244" s="6"/>
      <c r="FME244" s="6"/>
      <c r="FMF244" s="6"/>
      <c r="FMG244" s="6"/>
      <c r="FMH244" s="6"/>
      <c r="FMI244" s="6"/>
      <c r="FMJ244" s="6"/>
      <c r="FMK244" s="6"/>
      <c r="FML244" s="6"/>
      <c r="FMM244" s="6"/>
      <c r="FMN244" s="6"/>
      <c r="FMO244" s="6"/>
      <c r="FMP244" s="6"/>
      <c r="FMQ244" s="6"/>
      <c r="FMR244" s="6"/>
      <c r="FMS244" s="6"/>
      <c r="FMT244" s="6"/>
      <c r="FMU244" s="6"/>
      <c r="FMV244" s="6"/>
      <c r="FMW244" s="6"/>
      <c r="FMX244" s="6"/>
      <c r="FMY244" s="6"/>
      <c r="FMZ244" s="6"/>
      <c r="FNA244" s="6"/>
      <c r="FNB244" s="6"/>
      <c r="FNC244" s="6"/>
      <c r="FND244" s="6"/>
      <c r="FNE244" s="6"/>
      <c r="FNF244" s="6"/>
      <c r="FNG244" s="6"/>
      <c r="FNH244" s="6"/>
      <c r="FNI244" s="6"/>
      <c r="FNJ244" s="6"/>
      <c r="FNK244" s="6"/>
      <c r="FNL244" s="6"/>
      <c r="FNM244" s="6"/>
      <c r="FNN244" s="6"/>
      <c r="FNO244" s="6"/>
      <c r="FNP244" s="6"/>
      <c r="FNQ244" s="6"/>
      <c r="FNR244" s="6"/>
      <c r="FNS244" s="6"/>
      <c r="FNT244" s="6"/>
      <c r="FNU244" s="6"/>
      <c r="FNV244" s="6"/>
      <c r="FNW244" s="6"/>
      <c r="FNX244" s="6"/>
      <c r="FNY244" s="6"/>
      <c r="FNZ244" s="6"/>
      <c r="FOA244" s="6"/>
      <c r="FOB244" s="6"/>
      <c r="FOC244" s="6"/>
      <c r="FOD244" s="6"/>
      <c r="FOE244" s="6"/>
      <c r="FOF244" s="6"/>
      <c r="FOG244" s="6"/>
      <c r="FOH244" s="6"/>
      <c r="FOI244" s="6"/>
      <c r="FOJ244" s="6"/>
      <c r="FOK244" s="6"/>
      <c r="FOL244" s="6"/>
      <c r="FOM244" s="6"/>
      <c r="FON244" s="6"/>
      <c r="FOO244" s="6"/>
      <c r="FOP244" s="6"/>
      <c r="FOQ244" s="6"/>
      <c r="FOR244" s="6"/>
      <c r="FOS244" s="6"/>
      <c r="FOT244" s="6"/>
      <c r="FOU244" s="6"/>
      <c r="FOV244" s="6"/>
      <c r="FOW244" s="6"/>
      <c r="FOX244" s="6"/>
      <c r="FOY244" s="6"/>
      <c r="FOZ244" s="6"/>
      <c r="FPA244" s="6"/>
      <c r="FPB244" s="6"/>
      <c r="FPC244" s="6"/>
      <c r="FPD244" s="6"/>
      <c r="FPE244" s="6"/>
      <c r="FPF244" s="6"/>
      <c r="FPG244" s="6"/>
      <c r="FPH244" s="6"/>
      <c r="FPI244" s="6"/>
      <c r="FPJ244" s="6"/>
      <c r="FPK244" s="6"/>
      <c r="FPL244" s="6"/>
      <c r="FPM244" s="6"/>
      <c r="FPN244" s="6"/>
      <c r="FPO244" s="6"/>
      <c r="FPP244" s="6"/>
      <c r="FPQ244" s="6"/>
      <c r="FPR244" s="6"/>
      <c r="FPS244" s="6"/>
      <c r="FPT244" s="6"/>
      <c r="FPU244" s="6"/>
      <c r="FPV244" s="6"/>
      <c r="FPW244" s="6"/>
      <c r="FPX244" s="6"/>
      <c r="FPY244" s="6"/>
      <c r="FPZ244" s="6"/>
      <c r="FQA244" s="6"/>
      <c r="FQB244" s="6"/>
      <c r="FQC244" s="6"/>
      <c r="FQD244" s="6"/>
      <c r="FQE244" s="6"/>
      <c r="FQF244" s="6"/>
      <c r="FQG244" s="6"/>
      <c r="FQH244" s="6"/>
      <c r="FQI244" s="6"/>
      <c r="FQJ244" s="6"/>
      <c r="FQK244" s="6"/>
      <c r="FQL244" s="6"/>
      <c r="FQM244" s="6"/>
      <c r="FQN244" s="6"/>
      <c r="FQO244" s="6"/>
      <c r="FQP244" s="6"/>
      <c r="FQQ244" s="6"/>
      <c r="FQR244" s="6"/>
      <c r="FQS244" s="6"/>
      <c r="FQT244" s="6"/>
      <c r="FQU244" s="6"/>
      <c r="FQV244" s="6"/>
      <c r="FQW244" s="6"/>
      <c r="FQX244" s="6"/>
      <c r="FQY244" s="6"/>
      <c r="FQZ244" s="6"/>
      <c r="FRA244" s="6"/>
      <c r="FRB244" s="6"/>
      <c r="FRC244" s="6"/>
      <c r="FRD244" s="6"/>
      <c r="FRE244" s="6"/>
      <c r="FRF244" s="6"/>
      <c r="FRG244" s="6"/>
      <c r="FRH244" s="6"/>
      <c r="FRI244" s="6"/>
      <c r="FRJ244" s="6"/>
      <c r="FRK244" s="6"/>
      <c r="FRL244" s="6"/>
      <c r="FRM244" s="6"/>
      <c r="FRN244" s="6"/>
      <c r="FRO244" s="6"/>
      <c r="FRP244" s="6"/>
      <c r="FRQ244" s="6"/>
      <c r="FRR244" s="6"/>
      <c r="FRS244" s="6"/>
      <c r="FRT244" s="6"/>
      <c r="FRU244" s="6"/>
      <c r="FRV244" s="6"/>
      <c r="FRW244" s="6"/>
      <c r="FRX244" s="6"/>
      <c r="FRY244" s="6"/>
      <c r="FRZ244" s="6"/>
      <c r="FSA244" s="6"/>
      <c r="FSB244" s="6"/>
      <c r="FSC244" s="6"/>
      <c r="FSD244" s="6"/>
      <c r="FSE244" s="6"/>
      <c r="FSF244" s="6"/>
      <c r="FSG244" s="6"/>
      <c r="FSH244" s="6"/>
      <c r="FSI244" s="6"/>
      <c r="FSJ244" s="6"/>
      <c r="FSK244" s="6"/>
      <c r="FSL244" s="6"/>
      <c r="FSM244" s="6"/>
      <c r="FSN244" s="6"/>
      <c r="FSO244" s="6"/>
      <c r="FSP244" s="6"/>
      <c r="FSQ244" s="6"/>
      <c r="FSR244" s="6"/>
      <c r="FSS244" s="6"/>
      <c r="FST244" s="6"/>
      <c r="FSU244" s="6"/>
      <c r="FSV244" s="6"/>
      <c r="FSW244" s="6"/>
      <c r="FSX244" s="6"/>
      <c r="FSY244" s="6"/>
      <c r="FSZ244" s="6"/>
      <c r="FTA244" s="6"/>
      <c r="FTB244" s="6"/>
      <c r="FTC244" s="6"/>
      <c r="FTD244" s="6"/>
      <c r="FTE244" s="6"/>
      <c r="FTF244" s="6"/>
      <c r="FTG244" s="6"/>
      <c r="FTH244" s="6"/>
      <c r="FTI244" s="6"/>
      <c r="FTJ244" s="6"/>
      <c r="FTK244" s="6"/>
      <c r="FTL244" s="6"/>
      <c r="FTM244" s="6"/>
      <c r="FTN244" s="6"/>
      <c r="FTO244" s="6"/>
      <c r="FTP244" s="6"/>
      <c r="FTQ244" s="6"/>
      <c r="FTR244" s="6"/>
      <c r="FTS244" s="6"/>
      <c r="FTT244" s="6"/>
      <c r="FTU244" s="6"/>
      <c r="FTV244" s="6"/>
      <c r="FTW244" s="6"/>
      <c r="FTX244" s="6"/>
      <c r="FTY244" s="6"/>
      <c r="FTZ244" s="6"/>
      <c r="FUA244" s="6"/>
      <c r="FUB244" s="6"/>
      <c r="FUC244" s="6"/>
      <c r="FUD244" s="6"/>
      <c r="FUE244" s="6"/>
      <c r="FUF244" s="6"/>
      <c r="FUG244" s="6"/>
      <c r="FUH244" s="6"/>
      <c r="FUI244" s="6"/>
      <c r="FUJ244" s="6"/>
      <c r="FUK244" s="6"/>
      <c r="FUL244" s="6"/>
      <c r="FUM244" s="6"/>
      <c r="FUN244" s="6"/>
      <c r="FUO244" s="6"/>
      <c r="FUP244" s="6"/>
      <c r="FUQ244" s="6"/>
      <c r="FUR244" s="6"/>
      <c r="FUS244" s="6"/>
      <c r="FUT244" s="6"/>
      <c r="FUU244" s="6"/>
      <c r="FUV244" s="6"/>
      <c r="FUW244" s="6"/>
      <c r="FUX244" s="6"/>
      <c r="FUY244" s="6"/>
      <c r="FUZ244" s="6"/>
      <c r="FVA244" s="6"/>
      <c r="FVB244" s="6"/>
      <c r="FVC244" s="6"/>
      <c r="FVD244" s="6"/>
      <c r="FVE244" s="6"/>
      <c r="FVF244" s="6"/>
      <c r="FVG244" s="6"/>
      <c r="FVH244" s="6"/>
      <c r="FVI244" s="6"/>
      <c r="FVJ244" s="6"/>
      <c r="FVK244" s="6"/>
      <c r="FVL244" s="6"/>
      <c r="FVM244" s="6"/>
      <c r="FVN244" s="6"/>
      <c r="FVO244" s="6"/>
      <c r="FVP244" s="6"/>
      <c r="FVQ244" s="6"/>
      <c r="FVR244" s="6"/>
      <c r="FVS244" s="6"/>
      <c r="FVT244" s="6"/>
      <c r="FVU244" s="6"/>
      <c r="FVV244" s="6"/>
      <c r="FVW244" s="6"/>
      <c r="FVX244" s="6"/>
      <c r="FVY244" s="6"/>
      <c r="FVZ244" s="6"/>
      <c r="FWA244" s="6"/>
      <c r="FWB244" s="6"/>
      <c r="FWC244" s="6"/>
      <c r="FWD244" s="6"/>
      <c r="FWE244" s="6"/>
      <c r="FWF244" s="6"/>
      <c r="FWG244" s="6"/>
      <c r="FWH244" s="6"/>
      <c r="FWI244" s="6"/>
      <c r="FWJ244" s="6"/>
      <c r="FWK244" s="6"/>
      <c r="FWL244" s="6"/>
      <c r="FWM244" s="6"/>
      <c r="FWN244" s="6"/>
      <c r="FWO244" s="6"/>
      <c r="FWP244" s="6"/>
      <c r="FWQ244" s="6"/>
      <c r="FWR244" s="6"/>
      <c r="FWS244" s="6"/>
      <c r="FWT244" s="6"/>
      <c r="FWU244" s="6"/>
      <c r="FWV244" s="6"/>
      <c r="FWW244" s="6"/>
      <c r="FWX244" s="6"/>
      <c r="FWY244" s="6"/>
      <c r="FWZ244" s="6"/>
      <c r="FXA244" s="6"/>
      <c r="FXB244" s="6"/>
      <c r="FXC244" s="6"/>
      <c r="FXD244" s="6"/>
      <c r="FXE244" s="6"/>
      <c r="FXF244" s="6"/>
      <c r="FXG244" s="6"/>
      <c r="FXH244" s="6"/>
      <c r="FXI244" s="6"/>
      <c r="FXJ244" s="6"/>
      <c r="FXK244" s="6"/>
      <c r="FXL244" s="6"/>
      <c r="FXM244" s="6"/>
      <c r="FXN244" s="6"/>
      <c r="FXO244" s="6"/>
      <c r="FXP244" s="6"/>
      <c r="FXQ244" s="6"/>
      <c r="FXR244" s="6"/>
      <c r="FXS244" s="6"/>
      <c r="FXT244" s="6"/>
      <c r="FXU244" s="6"/>
      <c r="FXV244" s="6"/>
      <c r="FXW244" s="6"/>
      <c r="FXX244" s="6"/>
      <c r="FXY244" s="6"/>
      <c r="FXZ244" s="6"/>
      <c r="FYA244" s="6"/>
      <c r="FYB244" s="6"/>
      <c r="FYC244" s="6"/>
      <c r="FYD244" s="6"/>
      <c r="FYE244" s="6"/>
      <c r="FYF244" s="6"/>
      <c r="FYG244" s="6"/>
      <c r="FYH244" s="6"/>
      <c r="FYI244" s="6"/>
      <c r="FYJ244" s="6"/>
      <c r="FYK244" s="6"/>
      <c r="FYL244" s="6"/>
      <c r="FYM244" s="6"/>
      <c r="FYN244" s="6"/>
      <c r="FYO244" s="6"/>
      <c r="FYP244" s="6"/>
      <c r="FYQ244" s="6"/>
      <c r="FYR244" s="6"/>
      <c r="FYS244" s="6"/>
      <c r="FYT244" s="6"/>
      <c r="FYU244" s="6"/>
      <c r="FYV244" s="6"/>
      <c r="FYW244" s="6"/>
      <c r="FYX244" s="6"/>
      <c r="FYY244" s="6"/>
      <c r="FYZ244" s="6"/>
      <c r="FZA244" s="6"/>
      <c r="FZB244" s="6"/>
      <c r="FZC244" s="6"/>
      <c r="FZD244" s="6"/>
      <c r="FZE244" s="6"/>
      <c r="FZF244" s="6"/>
      <c r="FZG244" s="6"/>
      <c r="FZH244" s="6"/>
      <c r="FZI244" s="6"/>
      <c r="FZJ244" s="6"/>
      <c r="FZK244" s="6"/>
      <c r="FZL244" s="6"/>
      <c r="FZM244" s="6"/>
      <c r="FZN244" s="6"/>
      <c r="FZO244" s="6"/>
      <c r="FZP244" s="6"/>
      <c r="FZQ244" s="6"/>
      <c r="FZR244" s="6"/>
      <c r="FZS244" s="6"/>
      <c r="FZT244" s="6"/>
      <c r="FZU244" s="6"/>
      <c r="FZV244" s="6"/>
      <c r="FZW244" s="6"/>
      <c r="FZX244" s="6"/>
      <c r="FZY244" s="6"/>
      <c r="FZZ244" s="6"/>
      <c r="GAA244" s="6"/>
      <c r="GAB244" s="6"/>
      <c r="GAC244" s="6"/>
      <c r="GAD244" s="6"/>
      <c r="GAE244" s="6"/>
      <c r="GAF244" s="6"/>
      <c r="GAG244" s="6"/>
      <c r="GAH244" s="6"/>
      <c r="GAI244" s="6"/>
      <c r="GAJ244" s="6"/>
      <c r="GAK244" s="6"/>
      <c r="GAL244" s="6"/>
      <c r="GAM244" s="6"/>
      <c r="GAN244" s="6"/>
      <c r="GAO244" s="6"/>
      <c r="GAP244" s="6"/>
      <c r="GAQ244" s="6"/>
      <c r="GAR244" s="6"/>
      <c r="GAS244" s="6"/>
      <c r="GAT244" s="6"/>
      <c r="GAU244" s="6"/>
      <c r="GAV244" s="6"/>
      <c r="GAW244" s="6"/>
      <c r="GAX244" s="6"/>
      <c r="GAY244" s="6"/>
      <c r="GAZ244" s="6"/>
      <c r="GBA244" s="6"/>
      <c r="GBB244" s="6"/>
      <c r="GBC244" s="6"/>
      <c r="GBD244" s="6"/>
      <c r="GBE244" s="6"/>
      <c r="GBF244" s="6"/>
      <c r="GBG244" s="6"/>
      <c r="GBH244" s="6"/>
      <c r="GBI244" s="6"/>
      <c r="GBJ244" s="6"/>
      <c r="GBK244" s="6"/>
      <c r="GBL244" s="6"/>
      <c r="GBM244" s="6"/>
      <c r="GBN244" s="6"/>
      <c r="GBO244" s="6"/>
      <c r="GBP244" s="6"/>
      <c r="GBQ244" s="6"/>
      <c r="GBR244" s="6"/>
      <c r="GBS244" s="6"/>
      <c r="GBT244" s="6"/>
      <c r="GBU244" s="6"/>
      <c r="GBV244" s="6"/>
      <c r="GBW244" s="6"/>
      <c r="GBX244" s="6"/>
      <c r="GBY244" s="6"/>
      <c r="GBZ244" s="6"/>
      <c r="GCA244" s="6"/>
      <c r="GCB244" s="6"/>
      <c r="GCC244" s="6"/>
      <c r="GCD244" s="6"/>
      <c r="GCE244" s="6"/>
      <c r="GCF244" s="6"/>
      <c r="GCG244" s="6"/>
      <c r="GCH244" s="6"/>
      <c r="GCI244" s="6"/>
      <c r="GCJ244" s="6"/>
      <c r="GCK244" s="6"/>
      <c r="GCL244" s="6"/>
      <c r="GCM244" s="6"/>
      <c r="GCN244" s="6"/>
      <c r="GCO244" s="6"/>
      <c r="GCP244" s="6"/>
      <c r="GCQ244" s="6"/>
      <c r="GCR244" s="6"/>
      <c r="GCS244" s="6"/>
      <c r="GCT244" s="6"/>
      <c r="GCU244" s="6"/>
      <c r="GCV244" s="6"/>
      <c r="GCW244" s="6"/>
      <c r="GCX244" s="6"/>
      <c r="GCY244" s="6"/>
      <c r="GCZ244" s="6"/>
      <c r="GDA244" s="6"/>
      <c r="GDB244" s="6"/>
      <c r="GDC244" s="6"/>
      <c r="GDD244" s="6"/>
      <c r="GDE244" s="6"/>
      <c r="GDF244" s="6"/>
      <c r="GDG244" s="6"/>
      <c r="GDH244" s="6"/>
      <c r="GDI244" s="6"/>
      <c r="GDJ244" s="6"/>
      <c r="GDK244" s="6"/>
      <c r="GDL244" s="6"/>
      <c r="GDM244" s="6"/>
      <c r="GDN244" s="6"/>
      <c r="GDO244" s="6"/>
      <c r="GDP244" s="6"/>
      <c r="GDQ244" s="6"/>
      <c r="GDR244" s="6"/>
      <c r="GDS244" s="6"/>
      <c r="GDT244" s="6"/>
      <c r="GDU244" s="6"/>
      <c r="GDV244" s="6"/>
      <c r="GDW244" s="6"/>
      <c r="GDX244" s="6"/>
      <c r="GDY244" s="6"/>
      <c r="GDZ244" s="6"/>
      <c r="GEA244" s="6"/>
      <c r="GEB244" s="6"/>
      <c r="GEC244" s="6"/>
      <c r="GED244" s="6"/>
      <c r="GEE244" s="6"/>
      <c r="GEF244" s="6"/>
      <c r="GEG244" s="6"/>
      <c r="GEH244" s="6"/>
      <c r="GEI244" s="6"/>
      <c r="GEJ244" s="6"/>
      <c r="GEK244" s="6"/>
      <c r="GEL244" s="6"/>
      <c r="GEM244" s="6"/>
      <c r="GEN244" s="6"/>
      <c r="GEO244" s="6"/>
      <c r="GEP244" s="6"/>
      <c r="GEQ244" s="6"/>
      <c r="GER244" s="6"/>
      <c r="GES244" s="6"/>
      <c r="GET244" s="6"/>
      <c r="GEU244" s="6"/>
      <c r="GEV244" s="6"/>
      <c r="GEW244" s="6"/>
      <c r="GEX244" s="6"/>
      <c r="GEY244" s="6"/>
      <c r="GEZ244" s="6"/>
      <c r="GFA244" s="6"/>
      <c r="GFB244" s="6"/>
      <c r="GFC244" s="6"/>
      <c r="GFD244" s="6"/>
      <c r="GFE244" s="6"/>
      <c r="GFF244" s="6"/>
      <c r="GFG244" s="6"/>
      <c r="GFH244" s="6"/>
      <c r="GFI244" s="6"/>
      <c r="GFJ244" s="6"/>
      <c r="GFK244" s="6"/>
      <c r="GFL244" s="6"/>
      <c r="GFM244" s="6"/>
      <c r="GFN244" s="6"/>
      <c r="GFO244" s="6"/>
      <c r="GFP244" s="6"/>
      <c r="GFQ244" s="6"/>
      <c r="GFR244" s="6"/>
      <c r="GFS244" s="6"/>
      <c r="GFT244" s="6"/>
      <c r="GFU244" s="6"/>
      <c r="GFV244" s="6"/>
      <c r="GFW244" s="6"/>
      <c r="GFX244" s="6"/>
      <c r="GFY244" s="6"/>
      <c r="GFZ244" s="6"/>
      <c r="GGA244" s="6"/>
      <c r="GGB244" s="6"/>
      <c r="GGC244" s="6"/>
      <c r="GGD244" s="6"/>
      <c r="GGE244" s="6"/>
      <c r="GGF244" s="6"/>
      <c r="GGG244" s="6"/>
      <c r="GGH244" s="6"/>
      <c r="GGI244" s="6"/>
      <c r="GGJ244" s="6"/>
      <c r="GGK244" s="6"/>
      <c r="GGL244" s="6"/>
      <c r="GGM244" s="6"/>
      <c r="GGN244" s="6"/>
      <c r="GGO244" s="6"/>
      <c r="GGP244" s="6"/>
      <c r="GGQ244" s="6"/>
      <c r="GGR244" s="6"/>
      <c r="GGS244" s="6"/>
      <c r="GGT244" s="6"/>
      <c r="GGU244" s="6"/>
      <c r="GGV244" s="6"/>
      <c r="GGW244" s="6"/>
      <c r="GGX244" s="6"/>
      <c r="GGY244" s="6"/>
      <c r="GGZ244" s="6"/>
      <c r="GHA244" s="6"/>
      <c r="GHB244" s="6"/>
      <c r="GHC244" s="6"/>
      <c r="GHD244" s="6"/>
      <c r="GHE244" s="6"/>
      <c r="GHF244" s="6"/>
      <c r="GHG244" s="6"/>
      <c r="GHH244" s="6"/>
      <c r="GHI244" s="6"/>
      <c r="GHJ244" s="6"/>
      <c r="GHK244" s="6"/>
      <c r="GHL244" s="6"/>
      <c r="GHM244" s="6"/>
      <c r="GHN244" s="6"/>
      <c r="GHO244" s="6"/>
      <c r="GHP244" s="6"/>
      <c r="GHQ244" s="6"/>
      <c r="GHR244" s="6"/>
      <c r="GHS244" s="6"/>
      <c r="GHT244" s="6"/>
      <c r="GHU244" s="6"/>
      <c r="GHV244" s="6"/>
      <c r="GHW244" s="6"/>
      <c r="GHX244" s="6"/>
      <c r="GHY244" s="6"/>
      <c r="GHZ244" s="6"/>
      <c r="GIA244" s="6"/>
      <c r="GIB244" s="6"/>
      <c r="GIC244" s="6"/>
      <c r="GID244" s="6"/>
      <c r="GIE244" s="6"/>
      <c r="GIF244" s="6"/>
      <c r="GIG244" s="6"/>
      <c r="GIH244" s="6"/>
      <c r="GII244" s="6"/>
      <c r="GIJ244" s="6"/>
      <c r="GIK244" s="6"/>
      <c r="GIL244" s="6"/>
      <c r="GIM244" s="6"/>
      <c r="GIN244" s="6"/>
      <c r="GIO244" s="6"/>
      <c r="GIP244" s="6"/>
      <c r="GIQ244" s="6"/>
      <c r="GIR244" s="6"/>
      <c r="GIS244" s="6"/>
      <c r="GIT244" s="6"/>
      <c r="GIU244" s="6"/>
      <c r="GIV244" s="6"/>
      <c r="GIW244" s="6"/>
      <c r="GIX244" s="6"/>
      <c r="GIY244" s="6"/>
      <c r="GIZ244" s="6"/>
      <c r="GJA244" s="6"/>
      <c r="GJB244" s="6"/>
      <c r="GJC244" s="6"/>
      <c r="GJD244" s="6"/>
      <c r="GJE244" s="6"/>
      <c r="GJF244" s="6"/>
      <c r="GJG244" s="6"/>
      <c r="GJH244" s="6"/>
      <c r="GJI244" s="6"/>
      <c r="GJJ244" s="6"/>
      <c r="GJK244" s="6"/>
      <c r="GJL244" s="6"/>
      <c r="GJM244" s="6"/>
      <c r="GJN244" s="6"/>
      <c r="GJO244" s="6"/>
      <c r="GJP244" s="6"/>
      <c r="GJQ244" s="6"/>
      <c r="GJR244" s="6"/>
      <c r="GJS244" s="6"/>
      <c r="GJT244" s="6"/>
      <c r="GJU244" s="6"/>
      <c r="GJV244" s="6"/>
      <c r="GJW244" s="6"/>
      <c r="GJX244" s="6"/>
      <c r="GJY244" s="6"/>
      <c r="GJZ244" s="6"/>
      <c r="GKA244" s="6"/>
      <c r="GKB244" s="6"/>
      <c r="GKC244" s="6"/>
      <c r="GKD244" s="6"/>
      <c r="GKE244" s="6"/>
      <c r="GKF244" s="6"/>
      <c r="GKG244" s="6"/>
      <c r="GKH244" s="6"/>
      <c r="GKI244" s="6"/>
      <c r="GKJ244" s="6"/>
      <c r="GKK244" s="6"/>
      <c r="GKL244" s="6"/>
      <c r="GKM244" s="6"/>
      <c r="GKN244" s="6"/>
      <c r="GKO244" s="6"/>
      <c r="GKP244" s="6"/>
      <c r="GKQ244" s="6"/>
      <c r="GKR244" s="6"/>
      <c r="GKS244" s="6"/>
      <c r="GKT244" s="6"/>
      <c r="GKU244" s="6"/>
      <c r="GKV244" s="6"/>
      <c r="GKW244" s="6"/>
      <c r="GKX244" s="6"/>
      <c r="GKY244" s="6"/>
      <c r="GKZ244" s="6"/>
      <c r="GLA244" s="6"/>
      <c r="GLB244" s="6"/>
      <c r="GLC244" s="6"/>
      <c r="GLD244" s="6"/>
      <c r="GLE244" s="6"/>
      <c r="GLF244" s="6"/>
      <c r="GLG244" s="6"/>
      <c r="GLH244" s="6"/>
      <c r="GLI244" s="6"/>
      <c r="GLJ244" s="6"/>
      <c r="GLK244" s="6"/>
      <c r="GLL244" s="6"/>
      <c r="GLM244" s="6"/>
      <c r="GLN244" s="6"/>
      <c r="GLO244" s="6"/>
      <c r="GLP244" s="6"/>
      <c r="GLQ244" s="6"/>
      <c r="GLR244" s="6"/>
      <c r="GLS244" s="6"/>
      <c r="GLT244" s="6"/>
      <c r="GLU244" s="6"/>
      <c r="GLV244" s="6"/>
      <c r="GLW244" s="6"/>
      <c r="GLX244" s="6"/>
      <c r="GLY244" s="6"/>
      <c r="GLZ244" s="6"/>
      <c r="GMA244" s="6"/>
      <c r="GMB244" s="6"/>
      <c r="GMC244" s="6"/>
      <c r="GMD244" s="6"/>
      <c r="GME244" s="6"/>
      <c r="GMF244" s="6"/>
      <c r="GMG244" s="6"/>
      <c r="GMH244" s="6"/>
      <c r="GMI244" s="6"/>
      <c r="GMJ244" s="6"/>
      <c r="GMK244" s="6"/>
      <c r="GML244" s="6"/>
      <c r="GMM244" s="6"/>
      <c r="GMN244" s="6"/>
      <c r="GMO244" s="6"/>
      <c r="GMP244" s="6"/>
      <c r="GMQ244" s="6"/>
      <c r="GMR244" s="6"/>
      <c r="GMS244" s="6"/>
      <c r="GMT244" s="6"/>
      <c r="GMU244" s="6"/>
      <c r="GMV244" s="6"/>
      <c r="GMW244" s="6"/>
      <c r="GMX244" s="6"/>
      <c r="GMY244" s="6"/>
      <c r="GMZ244" s="6"/>
      <c r="GNA244" s="6"/>
      <c r="GNB244" s="6"/>
      <c r="GNC244" s="6"/>
      <c r="GND244" s="6"/>
      <c r="GNE244" s="6"/>
      <c r="GNF244" s="6"/>
      <c r="GNG244" s="6"/>
      <c r="GNH244" s="6"/>
      <c r="GNI244" s="6"/>
      <c r="GNJ244" s="6"/>
      <c r="GNK244" s="6"/>
      <c r="GNL244" s="6"/>
      <c r="GNM244" s="6"/>
      <c r="GNN244" s="6"/>
      <c r="GNO244" s="6"/>
      <c r="GNP244" s="6"/>
      <c r="GNQ244" s="6"/>
      <c r="GNR244" s="6"/>
      <c r="GNS244" s="6"/>
      <c r="GNT244" s="6"/>
      <c r="GNU244" s="6"/>
      <c r="GNV244" s="6"/>
      <c r="GNW244" s="6"/>
      <c r="GNX244" s="6"/>
      <c r="GNY244" s="6"/>
      <c r="GNZ244" s="6"/>
      <c r="GOA244" s="6"/>
      <c r="GOB244" s="6"/>
      <c r="GOC244" s="6"/>
      <c r="GOD244" s="6"/>
      <c r="GOE244" s="6"/>
      <c r="GOF244" s="6"/>
      <c r="GOG244" s="6"/>
      <c r="GOH244" s="6"/>
      <c r="GOI244" s="6"/>
      <c r="GOJ244" s="6"/>
      <c r="GOK244" s="6"/>
      <c r="GOL244" s="6"/>
      <c r="GOM244" s="6"/>
      <c r="GON244" s="6"/>
      <c r="GOO244" s="6"/>
      <c r="GOP244" s="6"/>
      <c r="GOQ244" s="6"/>
      <c r="GOR244" s="6"/>
      <c r="GOS244" s="6"/>
      <c r="GOT244" s="6"/>
      <c r="GOU244" s="6"/>
      <c r="GOV244" s="6"/>
      <c r="GOW244" s="6"/>
      <c r="GOX244" s="6"/>
      <c r="GOY244" s="6"/>
      <c r="GOZ244" s="6"/>
      <c r="GPA244" s="6"/>
      <c r="GPB244" s="6"/>
      <c r="GPC244" s="6"/>
      <c r="GPD244" s="6"/>
      <c r="GPE244" s="6"/>
      <c r="GPF244" s="6"/>
      <c r="GPG244" s="6"/>
      <c r="GPH244" s="6"/>
      <c r="GPI244" s="6"/>
      <c r="GPJ244" s="6"/>
      <c r="GPK244" s="6"/>
      <c r="GPL244" s="6"/>
      <c r="GPM244" s="6"/>
      <c r="GPN244" s="6"/>
      <c r="GPO244" s="6"/>
      <c r="GPP244" s="6"/>
      <c r="GPQ244" s="6"/>
      <c r="GPR244" s="6"/>
      <c r="GPS244" s="6"/>
      <c r="GPT244" s="6"/>
      <c r="GPU244" s="6"/>
      <c r="GPV244" s="6"/>
      <c r="GPW244" s="6"/>
      <c r="GPX244" s="6"/>
      <c r="GPY244" s="6"/>
      <c r="GPZ244" s="6"/>
      <c r="GQA244" s="6"/>
      <c r="GQB244" s="6"/>
      <c r="GQC244" s="6"/>
      <c r="GQD244" s="6"/>
      <c r="GQE244" s="6"/>
      <c r="GQF244" s="6"/>
      <c r="GQG244" s="6"/>
      <c r="GQH244" s="6"/>
      <c r="GQI244" s="6"/>
      <c r="GQJ244" s="6"/>
      <c r="GQK244" s="6"/>
      <c r="GQL244" s="6"/>
      <c r="GQM244" s="6"/>
      <c r="GQN244" s="6"/>
      <c r="GQO244" s="6"/>
      <c r="GQP244" s="6"/>
      <c r="GQQ244" s="6"/>
      <c r="GQR244" s="6"/>
      <c r="GQS244" s="6"/>
      <c r="GQT244" s="6"/>
      <c r="GQU244" s="6"/>
      <c r="GQV244" s="6"/>
      <c r="GQW244" s="6"/>
      <c r="GQX244" s="6"/>
      <c r="GQY244" s="6"/>
      <c r="GQZ244" s="6"/>
      <c r="GRA244" s="6"/>
      <c r="GRB244" s="6"/>
      <c r="GRC244" s="6"/>
      <c r="GRD244" s="6"/>
      <c r="GRE244" s="6"/>
      <c r="GRF244" s="6"/>
      <c r="GRG244" s="6"/>
      <c r="GRH244" s="6"/>
      <c r="GRI244" s="6"/>
      <c r="GRJ244" s="6"/>
      <c r="GRK244" s="6"/>
      <c r="GRL244" s="6"/>
      <c r="GRM244" s="6"/>
      <c r="GRN244" s="6"/>
      <c r="GRO244" s="6"/>
      <c r="GRP244" s="6"/>
      <c r="GRQ244" s="6"/>
      <c r="GRR244" s="6"/>
      <c r="GRS244" s="6"/>
      <c r="GRT244" s="6"/>
      <c r="GRU244" s="6"/>
      <c r="GRV244" s="6"/>
      <c r="GRW244" s="6"/>
      <c r="GRX244" s="6"/>
      <c r="GRY244" s="6"/>
      <c r="GRZ244" s="6"/>
      <c r="GSA244" s="6"/>
      <c r="GSB244" s="6"/>
      <c r="GSC244" s="6"/>
      <c r="GSD244" s="6"/>
      <c r="GSE244" s="6"/>
      <c r="GSF244" s="6"/>
      <c r="GSG244" s="6"/>
      <c r="GSH244" s="6"/>
      <c r="GSI244" s="6"/>
      <c r="GSJ244" s="6"/>
      <c r="GSK244" s="6"/>
      <c r="GSL244" s="6"/>
      <c r="GSM244" s="6"/>
      <c r="GSN244" s="6"/>
      <c r="GSO244" s="6"/>
      <c r="GSP244" s="6"/>
      <c r="GSQ244" s="6"/>
      <c r="GSR244" s="6"/>
      <c r="GSS244" s="6"/>
      <c r="GST244" s="6"/>
      <c r="GSU244" s="6"/>
      <c r="GSV244" s="6"/>
      <c r="GSW244" s="6"/>
      <c r="GSX244" s="6"/>
      <c r="GSY244" s="6"/>
      <c r="GSZ244" s="6"/>
      <c r="GTA244" s="6"/>
      <c r="GTB244" s="6"/>
      <c r="GTC244" s="6"/>
      <c r="GTD244" s="6"/>
      <c r="GTE244" s="6"/>
      <c r="GTF244" s="6"/>
      <c r="GTG244" s="6"/>
      <c r="GTH244" s="6"/>
      <c r="GTI244" s="6"/>
      <c r="GTJ244" s="6"/>
      <c r="GTK244" s="6"/>
      <c r="GTL244" s="6"/>
      <c r="GTM244" s="6"/>
      <c r="GTN244" s="6"/>
      <c r="GTO244" s="6"/>
      <c r="GTP244" s="6"/>
      <c r="GTQ244" s="6"/>
      <c r="GTR244" s="6"/>
      <c r="GTS244" s="6"/>
      <c r="GTT244" s="6"/>
      <c r="GTU244" s="6"/>
      <c r="GTV244" s="6"/>
      <c r="GTW244" s="6"/>
      <c r="GTX244" s="6"/>
      <c r="GTY244" s="6"/>
      <c r="GTZ244" s="6"/>
      <c r="GUA244" s="6"/>
      <c r="GUB244" s="6"/>
      <c r="GUC244" s="6"/>
      <c r="GUD244" s="6"/>
      <c r="GUE244" s="6"/>
      <c r="GUF244" s="6"/>
      <c r="GUG244" s="6"/>
      <c r="GUH244" s="6"/>
      <c r="GUI244" s="6"/>
      <c r="GUJ244" s="6"/>
      <c r="GUK244" s="6"/>
      <c r="GUL244" s="6"/>
      <c r="GUM244" s="6"/>
      <c r="GUN244" s="6"/>
      <c r="GUO244" s="6"/>
      <c r="GUP244" s="6"/>
      <c r="GUQ244" s="6"/>
      <c r="GUR244" s="6"/>
      <c r="GUS244" s="6"/>
      <c r="GUT244" s="6"/>
      <c r="GUU244" s="6"/>
      <c r="GUV244" s="6"/>
      <c r="GUW244" s="6"/>
      <c r="GUX244" s="6"/>
      <c r="GUY244" s="6"/>
      <c r="GUZ244" s="6"/>
      <c r="GVA244" s="6"/>
      <c r="GVB244" s="6"/>
      <c r="GVC244" s="6"/>
      <c r="GVD244" s="6"/>
      <c r="GVE244" s="6"/>
      <c r="GVF244" s="6"/>
      <c r="GVG244" s="6"/>
      <c r="GVH244" s="6"/>
      <c r="GVI244" s="6"/>
      <c r="GVJ244" s="6"/>
      <c r="GVK244" s="6"/>
      <c r="GVL244" s="6"/>
      <c r="GVM244" s="6"/>
      <c r="GVN244" s="6"/>
      <c r="GVO244" s="6"/>
      <c r="GVP244" s="6"/>
      <c r="GVQ244" s="6"/>
      <c r="GVR244" s="6"/>
      <c r="GVS244" s="6"/>
      <c r="GVT244" s="6"/>
      <c r="GVU244" s="6"/>
      <c r="GVV244" s="6"/>
      <c r="GVW244" s="6"/>
      <c r="GVX244" s="6"/>
      <c r="GVY244" s="6"/>
      <c r="GVZ244" s="6"/>
      <c r="GWA244" s="6"/>
      <c r="GWB244" s="6"/>
      <c r="GWC244" s="6"/>
      <c r="GWD244" s="6"/>
      <c r="GWE244" s="6"/>
      <c r="GWF244" s="6"/>
      <c r="GWG244" s="6"/>
      <c r="GWH244" s="6"/>
      <c r="GWI244" s="6"/>
      <c r="GWJ244" s="6"/>
      <c r="GWK244" s="6"/>
      <c r="GWL244" s="6"/>
      <c r="GWM244" s="6"/>
      <c r="GWN244" s="6"/>
      <c r="GWO244" s="6"/>
      <c r="GWP244" s="6"/>
      <c r="GWQ244" s="6"/>
      <c r="GWR244" s="6"/>
      <c r="GWS244" s="6"/>
      <c r="GWT244" s="6"/>
      <c r="GWU244" s="6"/>
      <c r="GWV244" s="6"/>
      <c r="GWW244" s="6"/>
      <c r="GWX244" s="6"/>
      <c r="GWY244" s="6"/>
      <c r="GWZ244" s="6"/>
      <c r="GXA244" s="6"/>
      <c r="GXB244" s="6"/>
      <c r="GXC244" s="6"/>
      <c r="GXD244" s="6"/>
      <c r="GXE244" s="6"/>
      <c r="GXF244" s="6"/>
      <c r="GXG244" s="6"/>
      <c r="GXH244" s="6"/>
      <c r="GXI244" s="6"/>
      <c r="GXJ244" s="6"/>
      <c r="GXK244" s="6"/>
      <c r="GXL244" s="6"/>
      <c r="GXM244" s="6"/>
      <c r="GXN244" s="6"/>
      <c r="GXO244" s="6"/>
      <c r="GXP244" s="6"/>
      <c r="GXQ244" s="6"/>
      <c r="GXR244" s="6"/>
      <c r="GXS244" s="6"/>
      <c r="GXT244" s="6"/>
      <c r="GXU244" s="6"/>
      <c r="GXV244" s="6"/>
      <c r="GXW244" s="6"/>
      <c r="GXX244" s="6"/>
      <c r="GXY244" s="6"/>
      <c r="GXZ244" s="6"/>
      <c r="GYA244" s="6"/>
      <c r="GYB244" s="6"/>
      <c r="GYC244" s="6"/>
      <c r="GYD244" s="6"/>
      <c r="GYE244" s="6"/>
      <c r="GYF244" s="6"/>
      <c r="GYG244" s="6"/>
      <c r="GYH244" s="6"/>
      <c r="GYI244" s="6"/>
      <c r="GYJ244" s="6"/>
      <c r="GYK244" s="6"/>
      <c r="GYL244" s="6"/>
      <c r="GYM244" s="6"/>
      <c r="GYN244" s="6"/>
      <c r="GYO244" s="6"/>
      <c r="GYP244" s="6"/>
      <c r="GYQ244" s="6"/>
      <c r="GYR244" s="6"/>
      <c r="GYS244" s="6"/>
      <c r="GYT244" s="6"/>
      <c r="GYU244" s="6"/>
      <c r="GYV244" s="6"/>
      <c r="GYW244" s="6"/>
      <c r="GYX244" s="6"/>
      <c r="GYY244" s="6"/>
      <c r="GYZ244" s="6"/>
      <c r="GZA244" s="6"/>
      <c r="GZB244" s="6"/>
      <c r="GZC244" s="6"/>
      <c r="GZD244" s="6"/>
      <c r="GZE244" s="6"/>
      <c r="GZF244" s="6"/>
      <c r="GZG244" s="6"/>
      <c r="GZH244" s="6"/>
      <c r="GZI244" s="6"/>
      <c r="GZJ244" s="6"/>
      <c r="GZK244" s="6"/>
      <c r="GZL244" s="6"/>
      <c r="GZM244" s="6"/>
      <c r="GZN244" s="6"/>
      <c r="GZO244" s="6"/>
      <c r="GZP244" s="6"/>
      <c r="GZQ244" s="6"/>
      <c r="GZR244" s="6"/>
      <c r="GZS244" s="6"/>
      <c r="GZT244" s="6"/>
      <c r="GZU244" s="6"/>
      <c r="GZV244" s="6"/>
      <c r="GZW244" s="6"/>
      <c r="GZX244" s="6"/>
      <c r="GZY244" s="6"/>
      <c r="GZZ244" s="6"/>
      <c r="HAA244" s="6"/>
      <c r="HAB244" s="6"/>
      <c r="HAC244" s="6"/>
      <c r="HAD244" s="6"/>
      <c r="HAE244" s="6"/>
      <c r="HAF244" s="6"/>
      <c r="HAG244" s="6"/>
      <c r="HAH244" s="6"/>
      <c r="HAI244" s="6"/>
      <c r="HAJ244" s="6"/>
      <c r="HAK244" s="6"/>
      <c r="HAL244" s="6"/>
      <c r="HAM244" s="6"/>
      <c r="HAN244" s="6"/>
      <c r="HAO244" s="6"/>
      <c r="HAP244" s="6"/>
      <c r="HAQ244" s="6"/>
      <c r="HAR244" s="6"/>
      <c r="HAS244" s="6"/>
      <c r="HAT244" s="6"/>
      <c r="HAU244" s="6"/>
      <c r="HAV244" s="6"/>
      <c r="HAW244" s="6"/>
      <c r="HAX244" s="6"/>
      <c r="HAY244" s="6"/>
      <c r="HAZ244" s="6"/>
      <c r="HBA244" s="6"/>
      <c r="HBB244" s="6"/>
      <c r="HBC244" s="6"/>
      <c r="HBD244" s="6"/>
      <c r="HBE244" s="6"/>
      <c r="HBF244" s="6"/>
      <c r="HBG244" s="6"/>
      <c r="HBH244" s="6"/>
      <c r="HBI244" s="6"/>
      <c r="HBJ244" s="6"/>
      <c r="HBK244" s="6"/>
      <c r="HBL244" s="6"/>
      <c r="HBM244" s="6"/>
      <c r="HBN244" s="6"/>
      <c r="HBO244" s="6"/>
      <c r="HBP244" s="6"/>
      <c r="HBQ244" s="6"/>
      <c r="HBR244" s="6"/>
      <c r="HBS244" s="6"/>
      <c r="HBT244" s="6"/>
      <c r="HBU244" s="6"/>
      <c r="HBV244" s="6"/>
      <c r="HBW244" s="6"/>
      <c r="HBX244" s="6"/>
      <c r="HBY244" s="6"/>
      <c r="HBZ244" s="6"/>
      <c r="HCA244" s="6"/>
      <c r="HCB244" s="6"/>
      <c r="HCC244" s="6"/>
      <c r="HCD244" s="6"/>
      <c r="HCE244" s="6"/>
      <c r="HCF244" s="6"/>
      <c r="HCG244" s="6"/>
      <c r="HCH244" s="6"/>
      <c r="HCI244" s="6"/>
      <c r="HCJ244" s="6"/>
      <c r="HCK244" s="6"/>
      <c r="HCL244" s="6"/>
      <c r="HCM244" s="6"/>
      <c r="HCN244" s="6"/>
      <c r="HCO244" s="6"/>
      <c r="HCP244" s="6"/>
      <c r="HCQ244" s="6"/>
      <c r="HCR244" s="6"/>
      <c r="HCS244" s="6"/>
      <c r="HCT244" s="6"/>
      <c r="HCU244" s="6"/>
      <c r="HCV244" s="6"/>
      <c r="HCW244" s="6"/>
      <c r="HCX244" s="6"/>
      <c r="HCY244" s="6"/>
      <c r="HCZ244" s="6"/>
      <c r="HDA244" s="6"/>
      <c r="HDB244" s="6"/>
      <c r="HDC244" s="6"/>
      <c r="HDD244" s="6"/>
      <c r="HDE244" s="6"/>
      <c r="HDF244" s="6"/>
      <c r="HDG244" s="6"/>
      <c r="HDH244" s="6"/>
      <c r="HDI244" s="6"/>
      <c r="HDJ244" s="6"/>
      <c r="HDK244" s="6"/>
      <c r="HDL244" s="6"/>
      <c r="HDM244" s="6"/>
      <c r="HDN244" s="6"/>
      <c r="HDO244" s="6"/>
      <c r="HDP244" s="6"/>
      <c r="HDQ244" s="6"/>
      <c r="HDR244" s="6"/>
      <c r="HDS244" s="6"/>
      <c r="HDT244" s="6"/>
      <c r="HDU244" s="6"/>
      <c r="HDV244" s="6"/>
      <c r="HDW244" s="6"/>
      <c r="HDX244" s="6"/>
      <c r="HDY244" s="6"/>
      <c r="HDZ244" s="6"/>
      <c r="HEA244" s="6"/>
      <c r="HEB244" s="6"/>
      <c r="HEC244" s="6"/>
      <c r="HED244" s="6"/>
      <c r="HEE244" s="6"/>
      <c r="HEF244" s="6"/>
      <c r="HEG244" s="6"/>
      <c r="HEH244" s="6"/>
      <c r="HEI244" s="6"/>
      <c r="HEJ244" s="6"/>
      <c r="HEK244" s="6"/>
      <c r="HEL244" s="6"/>
      <c r="HEM244" s="6"/>
      <c r="HEN244" s="6"/>
      <c r="HEO244" s="6"/>
      <c r="HEP244" s="6"/>
      <c r="HEQ244" s="6"/>
      <c r="HER244" s="6"/>
      <c r="HES244" s="6"/>
      <c r="HET244" s="6"/>
      <c r="HEU244" s="6"/>
      <c r="HEV244" s="6"/>
      <c r="HEW244" s="6"/>
      <c r="HEX244" s="6"/>
      <c r="HEY244" s="6"/>
      <c r="HEZ244" s="6"/>
      <c r="HFA244" s="6"/>
      <c r="HFB244" s="6"/>
      <c r="HFC244" s="6"/>
      <c r="HFD244" s="6"/>
      <c r="HFE244" s="6"/>
      <c r="HFF244" s="6"/>
      <c r="HFG244" s="6"/>
      <c r="HFH244" s="6"/>
      <c r="HFI244" s="6"/>
      <c r="HFJ244" s="6"/>
      <c r="HFK244" s="6"/>
      <c r="HFL244" s="6"/>
      <c r="HFM244" s="6"/>
      <c r="HFN244" s="6"/>
      <c r="HFO244" s="6"/>
      <c r="HFP244" s="6"/>
      <c r="HFQ244" s="6"/>
      <c r="HFR244" s="6"/>
      <c r="HFS244" s="6"/>
      <c r="HFT244" s="6"/>
      <c r="HFU244" s="6"/>
      <c r="HFV244" s="6"/>
      <c r="HFW244" s="6"/>
      <c r="HFX244" s="6"/>
      <c r="HFY244" s="6"/>
      <c r="HFZ244" s="6"/>
      <c r="HGA244" s="6"/>
      <c r="HGB244" s="6"/>
      <c r="HGC244" s="6"/>
      <c r="HGD244" s="6"/>
      <c r="HGE244" s="6"/>
      <c r="HGF244" s="6"/>
      <c r="HGG244" s="6"/>
      <c r="HGH244" s="6"/>
      <c r="HGI244" s="6"/>
      <c r="HGJ244" s="6"/>
      <c r="HGK244" s="6"/>
      <c r="HGL244" s="6"/>
      <c r="HGM244" s="6"/>
      <c r="HGN244" s="6"/>
      <c r="HGO244" s="6"/>
      <c r="HGP244" s="6"/>
      <c r="HGQ244" s="6"/>
      <c r="HGR244" s="6"/>
      <c r="HGS244" s="6"/>
      <c r="HGT244" s="6"/>
      <c r="HGU244" s="6"/>
      <c r="HGV244" s="6"/>
      <c r="HGW244" s="6"/>
      <c r="HGX244" s="6"/>
      <c r="HGY244" s="6"/>
      <c r="HGZ244" s="6"/>
      <c r="HHA244" s="6"/>
      <c r="HHB244" s="6"/>
      <c r="HHC244" s="6"/>
      <c r="HHD244" s="6"/>
      <c r="HHE244" s="6"/>
      <c r="HHF244" s="6"/>
      <c r="HHG244" s="6"/>
      <c r="HHH244" s="6"/>
      <c r="HHI244" s="6"/>
      <c r="HHJ244" s="6"/>
      <c r="HHK244" s="6"/>
      <c r="HHL244" s="6"/>
      <c r="HHM244" s="6"/>
      <c r="HHN244" s="6"/>
      <c r="HHO244" s="6"/>
      <c r="HHP244" s="6"/>
      <c r="HHQ244" s="6"/>
      <c r="HHR244" s="6"/>
      <c r="HHS244" s="6"/>
      <c r="HHT244" s="6"/>
      <c r="HHU244" s="6"/>
      <c r="HHV244" s="6"/>
      <c r="HHW244" s="6"/>
      <c r="HHX244" s="6"/>
      <c r="HHY244" s="6"/>
      <c r="HHZ244" s="6"/>
      <c r="HIA244" s="6"/>
      <c r="HIB244" s="6"/>
      <c r="HIC244" s="6"/>
      <c r="HID244" s="6"/>
      <c r="HIE244" s="6"/>
      <c r="HIF244" s="6"/>
      <c r="HIG244" s="6"/>
      <c r="HIH244" s="6"/>
      <c r="HII244" s="6"/>
      <c r="HIJ244" s="6"/>
      <c r="HIK244" s="6"/>
      <c r="HIL244" s="6"/>
      <c r="HIM244" s="6"/>
      <c r="HIN244" s="6"/>
      <c r="HIO244" s="6"/>
      <c r="HIP244" s="6"/>
      <c r="HIQ244" s="6"/>
      <c r="HIR244" s="6"/>
      <c r="HIS244" s="6"/>
      <c r="HIT244" s="6"/>
      <c r="HIU244" s="6"/>
      <c r="HIV244" s="6"/>
      <c r="HIW244" s="6"/>
      <c r="HIX244" s="6"/>
      <c r="HIY244" s="6"/>
      <c r="HIZ244" s="6"/>
      <c r="HJA244" s="6"/>
      <c r="HJB244" s="6"/>
      <c r="HJC244" s="6"/>
      <c r="HJD244" s="6"/>
      <c r="HJE244" s="6"/>
      <c r="HJF244" s="6"/>
      <c r="HJG244" s="6"/>
      <c r="HJH244" s="6"/>
      <c r="HJI244" s="6"/>
      <c r="HJJ244" s="6"/>
      <c r="HJK244" s="6"/>
      <c r="HJL244" s="6"/>
      <c r="HJM244" s="6"/>
      <c r="HJN244" s="6"/>
      <c r="HJO244" s="6"/>
      <c r="HJP244" s="6"/>
      <c r="HJQ244" s="6"/>
      <c r="HJR244" s="6"/>
      <c r="HJS244" s="6"/>
      <c r="HJT244" s="6"/>
      <c r="HJU244" s="6"/>
      <c r="HJV244" s="6"/>
      <c r="HJW244" s="6"/>
      <c r="HJX244" s="6"/>
      <c r="HJY244" s="6"/>
      <c r="HJZ244" s="6"/>
      <c r="HKA244" s="6"/>
      <c r="HKB244" s="6"/>
      <c r="HKC244" s="6"/>
      <c r="HKD244" s="6"/>
      <c r="HKE244" s="6"/>
      <c r="HKF244" s="6"/>
      <c r="HKG244" s="6"/>
      <c r="HKH244" s="6"/>
      <c r="HKI244" s="6"/>
      <c r="HKJ244" s="6"/>
      <c r="HKK244" s="6"/>
      <c r="HKL244" s="6"/>
      <c r="HKM244" s="6"/>
      <c r="HKN244" s="6"/>
      <c r="HKO244" s="6"/>
      <c r="HKP244" s="6"/>
      <c r="HKQ244" s="6"/>
      <c r="HKR244" s="6"/>
      <c r="HKS244" s="6"/>
      <c r="HKT244" s="6"/>
      <c r="HKU244" s="6"/>
      <c r="HKV244" s="6"/>
      <c r="HKW244" s="6"/>
      <c r="HKX244" s="6"/>
      <c r="HKY244" s="6"/>
      <c r="HKZ244" s="6"/>
      <c r="HLA244" s="6"/>
      <c r="HLB244" s="6"/>
      <c r="HLC244" s="6"/>
      <c r="HLD244" s="6"/>
      <c r="HLE244" s="6"/>
      <c r="HLF244" s="6"/>
      <c r="HLG244" s="6"/>
      <c r="HLH244" s="6"/>
      <c r="HLI244" s="6"/>
      <c r="HLJ244" s="6"/>
      <c r="HLK244" s="6"/>
      <c r="HLL244" s="6"/>
      <c r="HLM244" s="6"/>
      <c r="HLN244" s="6"/>
      <c r="HLO244" s="6"/>
      <c r="HLP244" s="6"/>
      <c r="HLQ244" s="6"/>
      <c r="HLR244" s="6"/>
      <c r="HLS244" s="6"/>
      <c r="HLT244" s="6"/>
      <c r="HLU244" s="6"/>
      <c r="HLV244" s="6"/>
      <c r="HLW244" s="6"/>
      <c r="HLX244" s="6"/>
      <c r="HLY244" s="6"/>
      <c r="HLZ244" s="6"/>
      <c r="HMA244" s="6"/>
      <c r="HMB244" s="6"/>
      <c r="HMC244" s="6"/>
      <c r="HMD244" s="6"/>
      <c r="HME244" s="6"/>
      <c r="HMF244" s="6"/>
      <c r="HMG244" s="6"/>
      <c r="HMH244" s="6"/>
      <c r="HMI244" s="6"/>
      <c r="HMJ244" s="6"/>
      <c r="HMK244" s="6"/>
      <c r="HML244" s="6"/>
      <c r="HMM244" s="6"/>
      <c r="HMN244" s="6"/>
      <c r="HMO244" s="6"/>
      <c r="HMP244" s="6"/>
      <c r="HMQ244" s="6"/>
      <c r="HMR244" s="6"/>
      <c r="HMS244" s="6"/>
      <c r="HMT244" s="6"/>
      <c r="HMU244" s="6"/>
      <c r="HMV244" s="6"/>
      <c r="HMW244" s="6"/>
      <c r="HMX244" s="6"/>
      <c r="HMY244" s="6"/>
      <c r="HMZ244" s="6"/>
      <c r="HNA244" s="6"/>
      <c r="HNB244" s="6"/>
      <c r="HNC244" s="6"/>
      <c r="HND244" s="6"/>
      <c r="HNE244" s="6"/>
      <c r="HNF244" s="6"/>
      <c r="HNG244" s="6"/>
      <c r="HNH244" s="6"/>
      <c r="HNI244" s="6"/>
      <c r="HNJ244" s="6"/>
      <c r="HNK244" s="6"/>
      <c r="HNL244" s="6"/>
      <c r="HNM244" s="6"/>
      <c r="HNN244" s="6"/>
      <c r="HNO244" s="6"/>
      <c r="HNP244" s="6"/>
      <c r="HNQ244" s="6"/>
      <c r="HNR244" s="6"/>
      <c r="HNS244" s="6"/>
      <c r="HNT244" s="6"/>
      <c r="HNU244" s="6"/>
      <c r="HNV244" s="6"/>
      <c r="HNW244" s="6"/>
      <c r="HNX244" s="6"/>
      <c r="HNY244" s="6"/>
      <c r="HNZ244" s="6"/>
      <c r="HOA244" s="6"/>
      <c r="HOB244" s="6"/>
      <c r="HOC244" s="6"/>
      <c r="HOD244" s="6"/>
      <c r="HOE244" s="6"/>
      <c r="HOF244" s="6"/>
      <c r="HOG244" s="6"/>
      <c r="HOH244" s="6"/>
      <c r="HOI244" s="6"/>
      <c r="HOJ244" s="6"/>
      <c r="HOK244" s="6"/>
      <c r="HOL244" s="6"/>
      <c r="HOM244" s="6"/>
      <c r="HON244" s="6"/>
      <c r="HOO244" s="6"/>
      <c r="HOP244" s="6"/>
      <c r="HOQ244" s="6"/>
      <c r="HOR244" s="6"/>
      <c r="HOS244" s="6"/>
      <c r="HOT244" s="6"/>
      <c r="HOU244" s="6"/>
      <c r="HOV244" s="6"/>
      <c r="HOW244" s="6"/>
      <c r="HOX244" s="6"/>
      <c r="HOY244" s="6"/>
      <c r="HOZ244" s="6"/>
      <c r="HPA244" s="6"/>
      <c r="HPB244" s="6"/>
      <c r="HPC244" s="6"/>
      <c r="HPD244" s="6"/>
      <c r="HPE244" s="6"/>
      <c r="HPF244" s="6"/>
      <c r="HPG244" s="6"/>
      <c r="HPH244" s="6"/>
      <c r="HPI244" s="6"/>
      <c r="HPJ244" s="6"/>
      <c r="HPK244" s="6"/>
      <c r="HPL244" s="6"/>
      <c r="HPM244" s="6"/>
      <c r="HPN244" s="6"/>
      <c r="HPO244" s="6"/>
      <c r="HPP244" s="6"/>
      <c r="HPQ244" s="6"/>
      <c r="HPR244" s="6"/>
      <c r="HPS244" s="6"/>
      <c r="HPT244" s="6"/>
      <c r="HPU244" s="6"/>
      <c r="HPV244" s="6"/>
      <c r="HPW244" s="6"/>
      <c r="HPX244" s="6"/>
      <c r="HPY244" s="6"/>
      <c r="HPZ244" s="6"/>
      <c r="HQA244" s="6"/>
      <c r="HQB244" s="6"/>
      <c r="HQC244" s="6"/>
      <c r="HQD244" s="6"/>
      <c r="HQE244" s="6"/>
      <c r="HQF244" s="6"/>
      <c r="HQG244" s="6"/>
      <c r="HQH244" s="6"/>
      <c r="HQI244" s="6"/>
      <c r="HQJ244" s="6"/>
      <c r="HQK244" s="6"/>
      <c r="HQL244" s="6"/>
      <c r="HQM244" s="6"/>
      <c r="HQN244" s="6"/>
      <c r="HQO244" s="6"/>
      <c r="HQP244" s="6"/>
      <c r="HQQ244" s="6"/>
      <c r="HQR244" s="6"/>
      <c r="HQS244" s="6"/>
      <c r="HQT244" s="6"/>
      <c r="HQU244" s="6"/>
      <c r="HQV244" s="6"/>
      <c r="HQW244" s="6"/>
      <c r="HQX244" s="6"/>
      <c r="HQY244" s="6"/>
      <c r="HQZ244" s="6"/>
      <c r="HRA244" s="6"/>
      <c r="HRB244" s="6"/>
      <c r="HRC244" s="6"/>
      <c r="HRD244" s="6"/>
      <c r="HRE244" s="6"/>
      <c r="HRF244" s="6"/>
      <c r="HRG244" s="6"/>
      <c r="HRH244" s="6"/>
      <c r="HRI244" s="6"/>
      <c r="HRJ244" s="6"/>
      <c r="HRK244" s="6"/>
      <c r="HRL244" s="6"/>
      <c r="HRM244" s="6"/>
      <c r="HRN244" s="6"/>
      <c r="HRO244" s="6"/>
      <c r="HRP244" s="6"/>
      <c r="HRQ244" s="6"/>
      <c r="HRR244" s="6"/>
      <c r="HRS244" s="6"/>
      <c r="HRT244" s="6"/>
      <c r="HRU244" s="6"/>
      <c r="HRV244" s="6"/>
      <c r="HRW244" s="6"/>
      <c r="HRX244" s="6"/>
      <c r="HRY244" s="6"/>
      <c r="HRZ244" s="6"/>
      <c r="HSA244" s="6"/>
      <c r="HSB244" s="6"/>
      <c r="HSC244" s="6"/>
      <c r="HSD244" s="6"/>
      <c r="HSE244" s="6"/>
      <c r="HSF244" s="6"/>
      <c r="HSG244" s="6"/>
      <c r="HSH244" s="6"/>
      <c r="HSI244" s="6"/>
      <c r="HSJ244" s="6"/>
      <c r="HSK244" s="6"/>
      <c r="HSL244" s="6"/>
      <c r="HSM244" s="6"/>
      <c r="HSN244" s="6"/>
      <c r="HSO244" s="6"/>
      <c r="HSP244" s="6"/>
      <c r="HSQ244" s="6"/>
      <c r="HSR244" s="6"/>
      <c r="HSS244" s="6"/>
      <c r="HST244" s="6"/>
      <c r="HSU244" s="6"/>
      <c r="HSV244" s="6"/>
      <c r="HSW244" s="6"/>
      <c r="HSX244" s="6"/>
      <c r="HSY244" s="6"/>
      <c r="HSZ244" s="6"/>
      <c r="HTA244" s="6"/>
      <c r="HTB244" s="6"/>
      <c r="HTC244" s="6"/>
      <c r="HTD244" s="6"/>
      <c r="HTE244" s="6"/>
      <c r="HTF244" s="6"/>
      <c r="HTG244" s="6"/>
      <c r="HTH244" s="6"/>
      <c r="HTI244" s="6"/>
      <c r="HTJ244" s="6"/>
      <c r="HTK244" s="6"/>
      <c r="HTL244" s="6"/>
      <c r="HTM244" s="6"/>
      <c r="HTN244" s="6"/>
      <c r="HTO244" s="6"/>
      <c r="HTP244" s="6"/>
      <c r="HTQ244" s="6"/>
      <c r="HTR244" s="6"/>
      <c r="HTS244" s="6"/>
      <c r="HTT244" s="6"/>
      <c r="HTU244" s="6"/>
      <c r="HTV244" s="6"/>
      <c r="HTW244" s="6"/>
      <c r="HTX244" s="6"/>
      <c r="HTY244" s="6"/>
      <c r="HTZ244" s="6"/>
      <c r="HUA244" s="6"/>
      <c r="HUB244" s="6"/>
      <c r="HUC244" s="6"/>
      <c r="HUD244" s="6"/>
      <c r="HUE244" s="6"/>
      <c r="HUF244" s="6"/>
      <c r="HUG244" s="6"/>
      <c r="HUH244" s="6"/>
      <c r="HUI244" s="6"/>
      <c r="HUJ244" s="6"/>
      <c r="HUK244" s="6"/>
      <c r="HUL244" s="6"/>
      <c r="HUM244" s="6"/>
      <c r="HUN244" s="6"/>
      <c r="HUO244" s="6"/>
      <c r="HUP244" s="6"/>
      <c r="HUQ244" s="6"/>
      <c r="HUR244" s="6"/>
      <c r="HUS244" s="6"/>
      <c r="HUT244" s="6"/>
      <c r="HUU244" s="6"/>
      <c r="HUV244" s="6"/>
      <c r="HUW244" s="6"/>
      <c r="HUX244" s="6"/>
      <c r="HUY244" s="6"/>
      <c r="HUZ244" s="6"/>
      <c r="HVA244" s="6"/>
      <c r="HVB244" s="6"/>
      <c r="HVC244" s="6"/>
      <c r="HVD244" s="6"/>
      <c r="HVE244" s="6"/>
      <c r="HVF244" s="6"/>
      <c r="HVG244" s="6"/>
      <c r="HVH244" s="6"/>
      <c r="HVI244" s="6"/>
      <c r="HVJ244" s="6"/>
      <c r="HVK244" s="6"/>
      <c r="HVL244" s="6"/>
      <c r="HVM244" s="6"/>
      <c r="HVN244" s="6"/>
      <c r="HVO244" s="6"/>
      <c r="HVP244" s="6"/>
      <c r="HVQ244" s="6"/>
      <c r="HVR244" s="6"/>
      <c r="HVS244" s="6"/>
      <c r="HVT244" s="6"/>
      <c r="HVU244" s="6"/>
      <c r="HVV244" s="6"/>
      <c r="HVW244" s="6"/>
      <c r="HVX244" s="6"/>
      <c r="HVY244" s="6"/>
      <c r="HVZ244" s="6"/>
      <c r="HWA244" s="6"/>
      <c r="HWB244" s="6"/>
      <c r="HWC244" s="6"/>
      <c r="HWD244" s="6"/>
      <c r="HWE244" s="6"/>
      <c r="HWF244" s="6"/>
      <c r="HWG244" s="6"/>
      <c r="HWH244" s="6"/>
      <c r="HWI244" s="6"/>
      <c r="HWJ244" s="6"/>
      <c r="HWK244" s="6"/>
      <c r="HWL244" s="6"/>
      <c r="HWM244" s="6"/>
      <c r="HWN244" s="6"/>
      <c r="HWO244" s="6"/>
      <c r="HWP244" s="6"/>
      <c r="HWQ244" s="6"/>
      <c r="HWR244" s="6"/>
      <c r="HWS244" s="6"/>
      <c r="HWT244" s="6"/>
      <c r="HWU244" s="6"/>
      <c r="HWV244" s="6"/>
      <c r="HWW244" s="6"/>
      <c r="HWX244" s="6"/>
      <c r="HWY244" s="6"/>
      <c r="HWZ244" s="6"/>
      <c r="HXA244" s="6"/>
      <c r="HXB244" s="6"/>
      <c r="HXC244" s="6"/>
      <c r="HXD244" s="6"/>
      <c r="HXE244" s="6"/>
      <c r="HXF244" s="6"/>
      <c r="HXG244" s="6"/>
      <c r="HXH244" s="6"/>
      <c r="HXI244" s="6"/>
      <c r="HXJ244" s="6"/>
      <c r="HXK244" s="6"/>
      <c r="HXL244" s="6"/>
      <c r="HXM244" s="6"/>
      <c r="HXN244" s="6"/>
      <c r="HXO244" s="6"/>
      <c r="HXP244" s="6"/>
      <c r="HXQ244" s="6"/>
      <c r="HXR244" s="6"/>
      <c r="HXS244" s="6"/>
      <c r="HXT244" s="6"/>
      <c r="HXU244" s="6"/>
      <c r="HXV244" s="6"/>
      <c r="HXW244" s="6"/>
      <c r="HXX244" s="6"/>
      <c r="HXY244" s="6"/>
      <c r="HXZ244" s="6"/>
      <c r="HYA244" s="6"/>
      <c r="HYB244" s="6"/>
      <c r="HYC244" s="6"/>
      <c r="HYD244" s="6"/>
      <c r="HYE244" s="6"/>
      <c r="HYF244" s="6"/>
      <c r="HYG244" s="6"/>
      <c r="HYH244" s="6"/>
      <c r="HYI244" s="6"/>
      <c r="HYJ244" s="6"/>
      <c r="HYK244" s="6"/>
      <c r="HYL244" s="6"/>
      <c r="HYM244" s="6"/>
      <c r="HYN244" s="6"/>
      <c r="HYO244" s="6"/>
      <c r="HYP244" s="6"/>
      <c r="HYQ244" s="6"/>
      <c r="HYR244" s="6"/>
      <c r="HYS244" s="6"/>
      <c r="HYT244" s="6"/>
      <c r="HYU244" s="6"/>
      <c r="HYV244" s="6"/>
      <c r="HYW244" s="6"/>
      <c r="HYX244" s="6"/>
      <c r="HYY244" s="6"/>
      <c r="HYZ244" s="6"/>
      <c r="HZA244" s="6"/>
      <c r="HZB244" s="6"/>
      <c r="HZC244" s="6"/>
      <c r="HZD244" s="6"/>
      <c r="HZE244" s="6"/>
      <c r="HZF244" s="6"/>
      <c r="HZG244" s="6"/>
      <c r="HZH244" s="6"/>
      <c r="HZI244" s="6"/>
      <c r="HZJ244" s="6"/>
      <c r="HZK244" s="6"/>
      <c r="HZL244" s="6"/>
      <c r="HZM244" s="6"/>
      <c r="HZN244" s="6"/>
      <c r="HZO244" s="6"/>
      <c r="HZP244" s="6"/>
      <c r="HZQ244" s="6"/>
      <c r="HZR244" s="6"/>
      <c r="HZS244" s="6"/>
      <c r="HZT244" s="6"/>
      <c r="HZU244" s="6"/>
      <c r="HZV244" s="6"/>
      <c r="HZW244" s="6"/>
      <c r="HZX244" s="6"/>
      <c r="HZY244" s="6"/>
      <c r="HZZ244" s="6"/>
      <c r="IAA244" s="6"/>
      <c r="IAB244" s="6"/>
      <c r="IAC244" s="6"/>
      <c r="IAD244" s="6"/>
      <c r="IAE244" s="6"/>
      <c r="IAF244" s="6"/>
      <c r="IAG244" s="6"/>
      <c r="IAH244" s="6"/>
      <c r="IAI244" s="6"/>
      <c r="IAJ244" s="6"/>
      <c r="IAK244" s="6"/>
      <c r="IAL244" s="6"/>
      <c r="IAM244" s="6"/>
      <c r="IAN244" s="6"/>
      <c r="IAO244" s="6"/>
      <c r="IAP244" s="6"/>
      <c r="IAQ244" s="6"/>
      <c r="IAR244" s="6"/>
      <c r="IAS244" s="6"/>
      <c r="IAT244" s="6"/>
      <c r="IAU244" s="6"/>
      <c r="IAV244" s="6"/>
      <c r="IAW244" s="6"/>
      <c r="IAX244" s="6"/>
      <c r="IAY244" s="6"/>
      <c r="IAZ244" s="6"/>
      <c r="IBA244" s="6"/>
      <c r="IBB244" s="6"/>
      <c r="IBC244" s="6"/>
      <c r="IBD244" s="6"/>
      <c r="IBE244" s="6"/>
      <c r="IBF244" s="6"/>
      <c r="IBG244" s="6"/>
      <c r="IBH244" s="6"/>
      <c r="IBI244" s="6"/>
      <c r="IBJ244" s="6"/>
      <c r="IBK244" s="6"/>
      <c r="IBL244" s="6"/>
      <c r="IBM244" s="6"/>
      <c r="IBN244" s="6"/>
      <c r="IBO244" s="6"/>
      <c r="IBP244" s="6"/>
      <c r="IBQ244" s="6"/>
      <c r="IBR244" s="6"/>
      <c r="IBS244" s="6"/>
      <c r="IBT244" s="6"/>
      <c r="IBU244" s="6"/>
      <c r="IBV244" s="6"/>
      <c r="IBW244" s="6"/>
      <c r="IBX244" s="6"/>
      <c r="IBY244" s="6"/>
      <c r="IBZ244" s="6"/>
      <c r="ICA244" s="6"/>
      <c r="ICB244" s="6"/>
      <c r="ICC244" s="6"/>
      <c r="ICD244" s="6"/>
      <c r="ICE244" s="6"/>
      <c r="ICF244" s="6"/>
      <c r="ICG244" s="6"/>
      <c r="ICH244" s="6"/>
      <c r="ICI244" s="6"/>
      <c r="ICJ244" s="6"/>
      <c r="ICK244" s="6"/>
      <c r="ICL244" s="6"/>
      <c r="ICM244" s="6"/>
      <c r="ICN244" s="6"/>
      <c r="ICO244" s="6"/>
      <c r="ICP244" s="6"/>
      <c r="ICQ244" s="6"/>
      <c r="ICR244" s="6"/>
      <c r="ICS244" s="6"/>
      <c r="ICT244" s="6"/>
      <c r="ICU244" s="6"/>
      <c r="ICV244" s="6"/>
      <c r="ICW244" s="6"/>
      <c r="ICX244" s="6"/>
      <c r="ICY244" s="6"/>
      <c r="ICZ244" s="6"/>
      <c r="IDA244" s="6"/>
      <c r="IDB244" s="6"/>
      <c r="IDC244" s="6"/>
      <c r="IDD244" s="6"/>
      <c r="IDE244" s="6"/>
      <c r="IDF244" s="6"/>
      <c r="IDG244" s="6"/>
      <c r="IDH244" s="6"/>
      <c r="IDI244" s="6"/>
      <c r="IDJ244" s="6"/>
      <c r="IDK244" s="6"/>
      <c r="IDL244" s="6"/>
      <c r="IDM244" s="6"/>
      <c r="IDN244" s="6"/>
      <c r="IDO244" s="6"/>
      <c r="IDP244" s="6"/>
      <c r="IDQ244" s="6"/>
      <c r="IDR244" s="6"/>
      <c r="IDS244" s="6"/>
      <c r="IDT244" s="6"/>
      <c r="IDU244" s="6"/>
      <c r="IDV244" s="6"/>
      <c r="IDW244" s="6"/>
      <c r="IDX244" s="6"/>
      <c r="IDY244" s="6"/>
      <c r="IDZ244" s="6"/>
      <c r="IEA244" s="6"/>
      <c r="IEB244" s="6"/>
      <c r="IEC244" s="6"/>
      <c r="IED244" s="6"/>
      <c r="IEE244" s="6"/>
      <c r="IEF244" s="6"/>
      <c r="IEG244" s="6"/>
      <c r="IEH244" s="6"/>
      <c r="IEI244" s="6"/>
      <c r="IEJ244" s="6"/>
      <c r="IEK244" s="6"/>
      <c r="IEL244" s="6"/>
      <c r="IEM244" s="6"/>
      <c r="IEN244" s="6"/>
      <c r="IEO244" s="6"/>
      <c r="IEP244" s="6"/>
      <c r="IEQ244" s="6"/>
      <c r="IER244" s="6"/>
      <c r="IES244" s="6"/>
      <c r="IET244" s="6"/>
      <c r="IEU244" s="6"/>
      <c r="IEV244" s="6"/>
      <c r="IEW244" s="6"/>
      <c r="IEX244" s="6"/>
      <c r="IEY244" s="6"/>
      <c r="IEZ244" s="6"/>
      <c r="IFA244" s="6"/>
      <c r="IFB244" s="6"/>
      <c r="IFC244" s="6"/>
      <c r="IFD244" s="6"/>
      <c r="IFE244" s="6"/>
      <c r="IFF244" s="6"/>
      <c r="IFG244" s="6"/>
      <c r="IFH244" s="6"/>
      <c r="IFI244" s="6"/>
      <c r="IFJ244" s="6"/>
      <c r="IFK244" s="6"/>
      <c r="IFL244" s="6"/>
      <c r="IFM244" s="6"/>
      <c r="IFN244" s="6"/>
      <c r="IFO244" s="6"/>
      <c r="IFP244" s="6"/>
      <c r="IFQ244" s="6"/>
      <c r="IFR244" s="6"/>
      <c r="IFS244" s="6"/>
      <c r="IFT244" s="6"/>
      <c r="IFU244" s="6"/>
      <c r="IFV244" s="6"/>
      <c r="IFW244" s="6"/>
      <c r="IFX244" s="6"/>
      <c r="IFY244" s="6"/>
      <c r="IFZ244" s="6"/>
      <c r="IGA244" s="6"/>
      <c r="IGB244" s="6"/>
      <c r="IGC244" s="6"/>
      <c r="IGD244" s="6"/>
      <c r="IGE244" s="6"/>
      <c r="IGF244" s="6"/>
      <c r="IGG244" s="6"/>
      <c r="IGH244" s="6"/>
      <c r="IGI244" s="6"/>
      <c r="IGJ244" s="6"/>
      <c r="IGK244" s="6"/>
      <c r="IGL244" s="6"/>
      <c r="IGM244" s="6"/>
      <c r="IGN244" s="6"/>
      <c r="IGO244" s="6"/>
      <c r="IGP244" s="6"/>
      <c r="IGQ244" s="6"/>
      <c r="IGR244" s="6"/>
      <c r="IGS244" s="6"/>
      <c r="IGT244" s="6"/>
      <c r="IGU244" s="6"/>
      <c r="IGV244" s="6"/>
      <c r="IGW244" s="6"/>
      <c r="IGX244" s="6"/>
      <c r="IGY244" s="6"/>
      <c r="IGZ244" s="6"/>
      <c r="IHA244" s="6"/>
      <c r="IHB244" s="6"/>
      <c r="IHC244" s="6"/>
      <c r="IHD244" s="6"/>
      <c r="IHE244" s="6"/>
      <c r="IHF244" s="6"/>
      <c r="IHG244" s="6"/>
      <c r="IHH244" s="6"/>
      <c r="IHI244" s="6"/>
      <c r="IHJ244" s="6"/>
      <c r="IHK244" s="6"/>
      <c r="IHL244" s="6"/>
      <c r="IHM244" s="6"/>
      <c r="IHN244" s="6"/>
      <c r="IHO244" s="6"/>
      <c r="IHP244" s="6"/>
      <c r="IHQ244" s="6"/>
      <c r="IHR244" s="6"/>
      <c r="IHS244" s="6"/>
      <c r="IHT244" s="6"/>
      <c r="IHU244" s="6"/>
      <c r="IHV244" s="6"/>
      <c r="IHW244" s="6"/>
      <c r="IHX244" s="6"/>
      <c r="IHY244" s="6"/>
      <c r="IHZ244" s="6"/>
      <c r="IIA244" s="6"/>
      <c r="IIB244" s="6"/>
      <c r="IIC244" s="6"/>
      <c r="IID244" s="6"/>
      <c r="IIE244" s="6"/>
      <c r="IIF244" s="6"/>
      <c r="IIG244" s="6"/>
      <c r="IIH244" s="6"/>
      <c r="III244" s="6"/>
      <c r="IIJ244" s="6"/>
      <c r="IIK244" s="6"/>
      <c r="IIL244" s="6"/>
      <c r="IIM244" s="6"/>
      <c r="IIN244" s="6"/>
      <c r="IIO244" s="6"/>
      <c r="IIP244" s="6"/>
      <c r="IIQ244" s="6"/>
      <c r="IIR244" s="6"/>
      <c r="IIS244" s="6"/>
      <c r="IIT244" s="6"/>
      <c r="IIU244" s="6"/>
      <c r="IIV244" s="6"/>
      <c r="IIW244" s="6"/>
      <c r="IIX244" s="6"/>
      <c r="IIY244" s="6"/>
      <c r="IIZ244" s="6"/>
      <c r="IJA244" s="6"/>
      <c r="IJB244" s="6"/>
      <c r="IJC244" s="6"/>
      <c r="IJD244" s="6"/>
      <c r="IJE244" s="6"/>
      <c r="IJF244" s="6"/>
      <c r="IJG244" s="6"/>
      <c r="IJH244" s="6"/>
      <c r="IJI244" s="6"/>
      <c r="IJJ244" s="6"/>
      <c r="IJK244" s="6"/>
      <c r="IJL244" s="6"/>
      <c r="IJM244" s="6"/>
      <c r="IJN244" s="6"/>
      <c r="IJO244" s="6"/>
      <c r="IJP244" s="6"/>
      <c r="IJQ244" s="6"/>
      <c r="IJR244" s="6"/>
      <c r="IJS244" s="6"/>
      <c r="IJT244" s="6"/>
      <c r="IJU244" s="6"/>
      <c r="IJV244" s="6"/>
      <c r="IJW244" s="6"/>
      <c r="IJX244" s="6"/>
      <c r="IJY244" s="6"/>
      <c r="IJZ244" s="6"/>
      <c r="IKA244" s="6"/>
      <c r="IKB244" s="6"/>
      <c r="IKC244" s="6"/>
      <c r="IKD244" s="6"/>
      <c r="IKE244" s="6"/>
      <c r="IKF244" s="6"/>
      <c r="IKG244" s="6"/>
      <c r="IKH244" s="6"/>
      <c r="IKI244" s="6"/>
      <c r="IKJ244" s="6"/>
      <c r="IKK244" s="6"/>
      <c r="IKL244" s="6"/>
      <c r="IKM244" s="6"/>
      <c r="IKN244" s="6"/>
      <c r="IKO244" s="6"/>
      <c r="IKP244" s="6"/>
      <c r="IKQ244" s="6"/>
      <c r="IKR244" s="6"/>
      <c r="IKS244" s="6"/>
      <c r="IKT244" s="6"/>
      <c r="IKU244" s="6"/>
      <c r="IKV244" s="6"/>
      <c r="IKW244" s="6"/>
      <c r="IKX244" s="6"/>
      <c r="IKY244" s="6"/>
      <c r="IKZ244" s="6"/>
      <c r="ILA244" s="6"/>
      <c r="ILB244" s="6"/>
      <c r="ILC244" s="6"/>
      <c r="ILD244" s="6"/>
      <c r="ILE244" s="6"/>
      <c r="ILF244" s="6"/>
      <c r="ILG244" s="6"/>
      <c r="ILH244" s="6"/>
      <c r="ILI244" s="6"/>
      <c r="ILJ244" s="6"/>
      <c r="ILK244" s="6"/>
      <c r="ILL244" s="6"/>
      <c r="ILM244" s="6"/>
      <c r="ILN244" s="6"/>
      <c r="ILO244" s="6"/>
      <c r="ILP244" s="6"/>
      <c r="ILQ244" s="6"/>
      <c r="ILR244" s="6"/>
      <c r="ILS244" s="6"/>
      <c r="ILT244" s="6"/>
      <c r="ILU244" s="6"/>
      <c r="ILV244" s="6"/>
      <c r="ILW244" s="6"/>
      <c r="ILX244" s="6"/>
      <c r="ILY244" s="6"/>
      <c r="ILZ244" s="6"/>
      <c r="IMA244" s="6"/>
      <c r="IMB244" s="6"/>
      <c r="IMC244" s="6"/>
      <c r="IMD244" s="6"/>
      <c r="IME244" s="6"/>
      <c r="IMF244" s="6"/>
      <c r="IMG244" s="6"/>
      <c r="IMH244" s="6"/>
      <c r="IMI244" s="6"/>
      <c r="IMJ244" s="6"/>
      <c r="IMK244" s="6"/>
      <c r="IML244" s="6"/>
      <c r="IMM244" s="6"/>
      <c r="IMN244" s="6"/>
      <c r="IMO244" s="6"/>
      <c r="IMP244" s="6"/>
      <c r="IMQ244" s="6"/>
      <c r="IMR244" s="6"/>
      <c r="IMS244" s="6"/>
      <c r="IMT244" s="6"/>
      <c r="IMU244" s="6"/>
      <c r="IMV244" s="6"/>
      <c r="IMW244" s="6"/>
      <c r="IMX244" s="6"/>
      <c r="IMY244" s="6"/>
      <c r="IMZ244" s="6"/>
      <c r="INA244" s="6"/>
      <c r="INB244" s="6"/>
      <c r="INC244" s="6"/>
      <c r="IND244" s="6"/>
      <c r="INE244" s="6"/>
      <c r="INF244" s="6"/>
      <c r="ING244" s="6"/>
      <c r="INH244" s="6"/>
      <c r="INI244" s="6"/>
      <c r="INJ244" s="6"/>
      <c r="INK244" s="6"/>
      <c r="INL244" s="6"/>
      <c r="INM244" s="6"/>
      <c r="INN244" s="6"/>
      <c r="INO244" s="6"/>
      <c r="INP244" s="6"/>
      <c r="INQ244" s="6"/>
      <c r="INR244" s="6"/>
      <c r="INS244" s="6"/>
      <c r="INT244" s="6"/>
      <c r="INU244" s="6"/>
      <c r="INV244" s="6"/>
      <c r="INW244" s="6"/>
      <c r="INX244" s="6"/>
      <c r="INY244" s="6"/>
      <c r="INZ244" s="6"/>
      <c r="IOA244" s="6"/>
      <c r="IOB244" s="6"/>
      <c r="IOC244" s="6"/>
      <c r="IOD244" s="6"/>
      <c r="IOE244" s="6"/>
      <c r="IOF244" s="6"/>
      <c r="IOG244" s="6"/>
      <c r="IOH244" s="6"/>
      <c r="IOI244" s="6"/>
      <c r="IOJ244" s="6"/>
      <c r="IOK244" s="6"/>
      <c r="IOL244" s="6"/>
      <c r="IOM244" s="6"/>
      <c r="ION244" s="6"/>
      <c r="IOO244" s="6"/>
      <c r="IOP244" s="6"/>
      <c r="IOQ244" s="6"/>
      <c r="IOR244" s="6"/>
      <c r="IOS244" s="6"/>
      <c r="IOT244" s="6"/>
      <c r="IOU244" s="6"/>
      <c r="IOV244" s="6"/>
      <c r="IOW244" s="6"/>
      <c r="IOX244" s="6"/>
      <c r="IOY244" s="6"/>
      <c r="IOZ244" s="6"/>
      <c r="IPA244" s="6"/>
      <c r="IPB244" s="6"/>
      <c r="IPC244" s="6"/>
      <c r="IPD244" s="6"/>
      <c r="IPE244" s="6"/>
      <c r="IPF244" s="6"/>
      <c r="IPG244" s="6"/>
      <c r="IPH244" s="6"/>
      <c r="IPI244" s="6"/>
      <c r="IPJ244" s="6"/>
      <c r="IPK244" s="6"/>
      <c r="IPL244" s="6"/>
      <c r="IPM244" s="6"/>
      <c r="IPN244" s="6"/>
      <c r="IPO244" s="6"/>
      <c r="IPP244" s="6"/>
      <c r="IPQ244" s="6"/>
      <c r="IPR244" s="6"/>
      <c r="IPS244" s="6"/>
      <c r="IPT244" s="6"/>
      <c r="IPU244" s="6"/>
      <c r="IPV244" s="6"/>
      <c r="IPW244" s="6"/>
      <c r="IPX244" s="6"/>
      <c r="IPY244" s="6"/>
      <c r="IPZ244" s="6"/>
      <c r="IQA244" s="6"/>
      <c r="IQB244" s="6"/>
      <c r="IQC244" s="6"/>
      <c r="IQD244" s="6"/>
      <c r="IQE244" s="6"/>
      <c r="IQF244" s="6"/>
      <c r="IQG244" s="6"/>
      <c r="IQH244" s="6"/>
      <c r="IQI244" s="6"/>
      <c r="IQJ244" s="6"/>
      <c r="IQK244" s="6"/>
      <c r="IQL244" s="6"/>
      <c r="IQM244" s="6"/>
      <c r="IQN244" s="6"/>
      <c r="IQO244" s="6"/>
      <c r="IQP244" s="6"/>
      <c r="IQQ244" s="6"/>
      <c r="IQR244" s="6"/>
      <c r="IQS244" s="6"/>
      <c r="IQT244" s="6"/>
      <c r="IQU244" s="6"/>
      <c r="IQV244" s="6"/>
      <c r="IQW244" s="6"/>
      <c r="IQX244" s="6"/>
      <c r="IQY244" s="6"/>
      <c r="IQZ244" s="6"/>
      <c r="IRA244" s="6"/>
      <c r="IRB244" s="6"/>
      <c r="IRC244" s="6"/>
      <c r="IRD244" s="6"/>
      <c r="IRE244" s="6"/>
      <c r="IRF244" s="6"/>
      <c r="IRG244" s="6"/>
      <c r="IRH244" s="6"/>
      <c r="IRI244" s="6"/>
      <c r="IRJ244" s="6"/>
      <c r="IRK244" s="6"/>
      <c r="IRL244" s="6"/>
      <c r="IRM244" s="6"/>
      <c r="IRN244" s="6"/>
      <c r="IRO244" s="6"/>
      <c r="IRP244" s="6"/>
      <c r="IRQ244" s="6"/>
      <c r="IRR244" s="6"/>
      <c r="IRS244" s="6"/>
      <c r="IRT244" s="6"/>
      <c r="IRU244" s="6"/>
      <c r="IRV244" s="6"/>
      <c r="IRW244" s="6"/>
      <c r="IRX244" s="6"/>
      <c r="IRY244" s="6"/>
      <c r="IRZ244" s="6"/>
      <c r="ISA244" s="6"/>
      <c r="ISB244" s="6"/>
      <c r="ISC244" s="6"/>
      <c r="ISD244" s="6"/>
      <c r="ISE244" s="6"/>
      <c r="ISF244" s="6"/>
      <c r="ISG244" s="6"/>
      <c r="ISH244" s="6"/>
      <c r="ISI244" s="6"/>
      <c r="ISJ244" s="6"/>
      <c r="ISK244" s="6"/>
      <c r="ISL244" s="6"/>
      <c r="ISM244" s="6"/>
      <c r="ISN244" s="6"/>
      <c r="ISO244" s="6"/>
      <c r="ISP244" s="6"/>
      <c r="ISQ244" s="6"/>
      <c r="ISR244" s="6"/>
      <c r="ISS244" s="6"/>
      <c r="IST244" s="6"/>
      <c r="ISU244" s="6"/>
      <c r="ISV244" s="6"/>
      <c r="ISW244" s="6"/>
      <c r="ISX244" s="6"/>
      <c r="ISY244" s="6"/>
      <c r="ISZ244" s="6"/>
      <c r="ITA244" s="6"/>
      <c r="ITB244" s="6"/>
      <c r="ITC244" s="6"/>
      <c r="ITD244" s="6"/>
      <c r="ITE244" s="6"/>
      <c r="ITF244" s="6"/>
      <c r="ITG244" s="6"/>
      <c r="ITH244" s="6"/>
      <c r="ITI244" s="6"/>
      <c r="ITJ244" s="6"/>
      <c r="ITK244" s="6"/>
      <c r="ITL244" s="6"/>
      <c r="ITM244" s="6"/>
      <c r="ITN244" s="6"/>
      <c r="ITO244" s="6"/>
      <c r="ITP244" s="6"/>
      <c r="ITQ244" s="6"/>
      <c r="ITR244" s="6"/>
      <c r="ITS244" s="6"/>
      <c r="ITT244" s="6"/>
      <c r="ITU244" s="6"/>
      <c r="ITV244" s="6"/>
      <c r="ITW244" s="6"/>
      <c r="ITX244" s="6"/>
      <c r="ITY244" s="6"/>
      <c r="ITZ244" s="6"/>
      <c r="IUA244" s="6"/>
      <c r="IUB244" s="6"/>
      <c r="IUC244" s="6"/>
      <c r="IUD244" s="6"/>
      <c r="IUE244" s="6"/>
      <c r="IUF244" s="6"/>
      <c r="IUG244" s="6"/>
      <c r="IUH244" s="6"/>
      <c r="IUI244" s="6"/>
      <c r="IUJ244" s="6"/>
      <c r="IUK244" s="6"/>
      <c r="IUL244" s="6"/>
      <c r="IUM244" s="6"/>
      <c r="IUN244" s="6"/>
      <c r="IUO244" s="6"/>
      <c r="IUP244" s="6"/>
      <c r="IUQ244" s="6"/>
      <c r="IUR244" s="6"/>
      <c r="IUS244" s="6"/>
      <c r="IUT244" s="6"/>
      <c r="IUU244" s="6"/>
      <c r="IUV244" s="6"/>
      <c r="IUW244" s="6"/>
      <c r="IUX244" s="6"/>
      <c r="IUY244" s="6"/>
      <c r="IUZ244" s="6"/>
      <c r="IVA244" s="6"/>
      <c r="IVB244" s="6"/>
      <c r="IVC244" s="6"/>
      <c r="IVD244" s="6"/>
      <c r="IVE244" s="6"/>
      <c r="IVF244" s="6"/>
      <c r="IVG244" s="6"/>
      <c r="IVH244" s="6"/>
      <c r="IVI244" s="6"/>
      <c r="IVJ244" s="6"/>
      <c r="IVK244" s="6"/>
      <c r="IVL244" s="6"/>
      <c r="IVM244" s="6"/>
      <c r="IVN244" s="6"/>
      <c r="IVO244" s="6"/>
      <c r="IVP244" s="6"/>
      <c r="IVQ244" s="6"/>
      <c r="IVR244" s="6"/>
      <c r="IVS244" s="6"/>
      <c r="IVT244" s="6"/>
      <c r="IVU244" s="6"/>
      <c r="IVV244" s="6"/>
      <c r="IVW244" s="6"/>
      <c r="IVX244" s="6"/>
      <c r="IVY244" s="6"/>
      <c r="IVZ244" s="6"/>
      <c r="IWA244" s="6"/>
      <c r="IWB244" s="6"/>
      <c r="IWC244" s="6"/>
      <c r="IWD244" s="6"/>
      <c r="IWE244" s="6"/>
      <c r="IWF244" s="6"/>
      <c r="IWG244" s="6"/>
      <c r="IWH244" s="6"/>
      <c r="IWI244" s="6"/>
      <c r="IWJ244" s="6"/>
      <c r="IWK244" s="6"/>
      <c r="IWL244" s="6"/>
      <c r="IWM244" s="6"/>
      <c r="IWN244" s="6"/>
      <c r="IWO244" s="6"/>
      <c r="IWP244" s="6"/>
      <c r="IWQ244" s="6"/>
      <c r="IWR244" s="6"/>
      <c r="IWS244" s="6"/>
      <c r="IWT244" s="6"/>
      <c r="IWU244" s="6"/>
      <c r="IWV244" s="6"/>
      <c r="IWW244" s="6"/>
      <c r="IWX244" s="6"/>
      <c r="IWY244" s="6"/>
      <c r="IWZ244" s="6"/>
      <c r="IXA244" s="6"/>
      <c r="IXB244" s="6"/>
      <c r="IXC244" s="6"/>
      <c r="IXD244" s="6"/>
      <c r="IXE244" s="6"/>
      <c r="IXF244" s="6"/>
      <c r="IXG244" s="6"/>
      <c r="IXH244" s="6"/>
      <c r="IXI244" s="6"/>
      <c r="IXJ244" s="6"/>
      <c r="IXK244" s="6"/>
      <c r="IXL244" s="6"/>
      <c r="IXM244" s="6"/>
      <c r="IXN244" s="6"/>
      <c r="IXO244" s="6"/>
      <c r="IXP244" s="6"/>
      <c r="IXQ244" s="6"/>
      <c r="IXR244" s="6"/>
      <c r="IXS244" s="6"/>
      <c r="IXT244" s="6"/>
      <c r="IXU244" s="6"/>
      <c r="IXV244" s="6"/>
      <c r="IXW244" s="6"/>
      <c r="IXX244" s="6"/>
      <c r="IXY244" s="6"/>
      <c r="IXZ244" s="6"/>
      <c r="IYA244" s="6"/>
      <c r="IYB244" s="6"/>
      <c r="IYC244" s="6"/>
      <c r="IYD244" s="6"/>
      <c r="IYE244" s="6"/>
      <c r="IYF244" s="6"/>
      <c r="IYG244" s="6"/>
      <c r="IYH244" s="6"/>
      <c r="IYI244" s="6"/>
      <c r="IYJ244" s="6"/>
      <c r="IYK244" s="6"/>
      <c r="IYL244" s="6"/>
      <c r="IYM244" s="6"/>
      <c r="IYN244" s="6"/>
      <c r="IYO244" s="6"/>
      <c r="IYP244" s="6"/>
      <c r="IYQ244" s="6"/>
      <c r="IYR244" s="6"/>
      <c r="IYS244" s="6"/>
      <c r="IYT244" s="6"/>
      <c r="IYU244" s="6"/>
      <c r="IYV244" s="6"/>
      <c r="IYW244" s="6"/>
      <c r="IYX244" s="6"/>
      <c r="IYY244" s="6"/>
      <c r="IYZ244" s="6"/>
      <c r="IZA244" s="6"/>
      <c r="IZB244" s="6"/>
      <c r="IZC244" s="6"/>
      <c r="IZD244" s="6"/>
      <c r="IZE244" s="6"/>
      <c r="IZF244" s="6"/>
      <c r="IZG244" s="6"/>
      <c r="IZH244" s="6"/>
      <c r="IZI244" s="6"/>
      <c r="IZJ244" s="6"/>
      <c r="IZK244" s="6"/>
      <c r="IZL244" s="6"/>
      <c r="IZM244" s="6"/>
      <c r="IZN244" s="6"/>
      <c r="IZO244" s="6"/>
      <c r="IZP244" s="6"/>
      <c r="IZQ244" s="6"/>
      <c r="IZR244" s="6"/>
      <c r="IZS244" s="6"/>
      <c r="IZT244" s="6"/>
      <c r="IZU244" s="6"/>
      <c r="IZV244" s="6"/>
      <c r="IZW244" s="6"/>
      <c r="IZX244" s="6"/>
      <c r="IZY244" s="6"/>
      <c r="IZZ244" s="6"/>
      <c r="JAA244" s="6"/>
      <c r="JAB244" s="6"/>
      <c r="JAC244" s="6"/>
      <c r="JAD244" s="6"/>
      <c r="JAE244" s="6"/>
      <c r="JAF244" s="6"/>
      <c r="JAG244" s="6"/>
      <c r="JAH244" s="6"/>
      <c r="JAI244" s="6"/>
      <c r="JAJ244" s="6"/>
      <c r="JAK244" s="6"/>
      <c r="JAL244" s="6"/>
      <c r="JAM244" s="6"/>
      <c r="JAN244" s="6"/>
      <c r="JAO244" s="6"/>
      <c r="JAP244" s="6"/>
      <c r="JAQ244" s="6"/>
      <c r="JAR244" s="6"/>
      <c r="JAS244" s="6"/>
      <c r="JAT244" s="6"/>
      <c r="JAU244" s="6"/>
      <c r="JAV244" s="6"/>
      <c r="JAW244" s="6"/>
      <c r="JAX244" s="6"/>
      <c r="JAY244" s="6"/>
      <c r="JAZ244" s="6"/>
      <c r="JBA244" s="6"/>
      <c r="JBB244" s="6"/>
      <c r="JBC244" s="6"/>
      <c r="JBD244" s="6"/>
      <c r="JBE244" s="6"/>
      <c r="JBF244" s="6"/>
      <c r="JBG244" s="6"/>
      <c r="JBH244" s="6"/>
      <c r="JBI244" s="6"/>
      <c r="JBJ244" s="6"/>
      <c r="JBK244" s="6"/>
      <c r="JBL244" s="6"/>
      <c r="JBM244" s="6"/>
      <c r="JBN244" s="6"/>
      <c r="JBO244" s="6"/>
      <c r="JBP244" s="6"/>
      <c r="JBQ244" s="6"/>
      <c r="JBR244" s="6"/>
      <c r="JBS244" s="6"/>
      <c r="JBT244" s="6"/>
      <c r="JBU244" s="6"/>
      <c r="JBV244" s="6"/>
      <c r="JBW244" s="6"/>
      <c r="JBX244" s="6"/>
      <c r="JBY244" s="6"/>
      <c r="JBZ244" s="6"/>
      <c r="JCA244" s="6"/>
      <c r="JCB244" s="6"/>
      <c r="JCC244" s="6"/>
      <c r="JCD244" s="6"/>
      <c r="JCE244" s="6"/>
      <c r="JCF244" s="6"/>
      <c r="JCG244" s="6"/>
      <c r="JCH244" s="6"/>
      <c r="JCI244" s="6"/>
      <c r="JCJ244" s="6"/>
      <c r="JCK244" s="6"/>
      <c r="JCL244" s="6"/>
      <c r="JCM244" s="6"/>
      <c r="JCN244" s="6"/>
      <c r="JCO244" s="6"/>
      <c r="JCP244" s="6"/>
      <c r="JCQ244" s="6"/>
      <c r="JCR244" s="6"/>
      <c r="JCS244" s="6"/>
      <c r="JCT244" s="6"/>
      <c r="JCU244" s="6"/>
      <c r="JCV244" s="6"/>
      <c r="JCW244" s="6"/>
      <c r="JCX244" s="6"/>
      <c r="JCY244" s="6"/>
      <c r="JCZ244" s="6"/>
      <c r="JDA244" s="6"/>
      <c r="JDB244" s="6"/>
      <c r="JDC244" s="6"/>
      <c r="JDD244" s="6"/>
      <c r="JDE244" s="6"/>
      <c r="JDF244" s="6"/>
      <c r="JDG244" s="6"/>
      <c r="JDH244" s="6"/>
      <c r="JDI244" s="6"/>
      <c r="JDJ244" s="6"/>
      <c r="JDK244" s="6"/>
      <c r="JDL244" s="6"/>
      <c r="JDM244" s="6"/>
      <c r="JDN244" s="6"/>
      <c r="JDO244" s="6"/>
      <c r="JDP244" s="6"/>
      <c r="JDQ244" s="6"/>
      <c r="JDR244" s="6"/>
      <c r="JDS244" s="6"/>
      <c r="JDT244" s="6"/>
      <c r="JDU244" s="6"/>
      <c r="JDV244" s="6"/>
      <c r="JDW244" s="6"/>
      <c r="JDX244" s="6"/>
      <c r="JDY244" s="6"/>
      <c r="JDZ244" s="6"/>
      <c r="JEA244" s="6"/>
      <c r="JEB244" s="6"/>
      <c r="JEC244" s="6"/>
      <c r="JED244" s="6"/>
      <c r="JEE244" s="6"/>
      <c r="JEF244" s="6"/>
      <c r="JEG244" s="6"/>
      <c r="JEH244" s="6"/>
      <c r="JEI244" s="6"/>
      <c r="JEJ244" s="6"/>
      <c r="JEK244" s="6"/>
      <c r="JEL244" s="6"/>
      <c r="JEM244" s="6"/>
      <c r="JEN244" s="6"/>
      <c r="JEO244" s="6"/>
      <c r="JEP244" s="6"/>
      <c r="JEQ244" s="6"/>
      <c r="JER244" s="6"/>
      <c r="JES244" s="6"/>
      <c r="JET244" s="6"/>
      <c r="JEU244" s="6"/>
      <c r="JEV244" s="6"/>
      <c r="JEW244" s="6"/>
      <c r="JEX244" s="6"/>
      <c r="JEY244" s="6"/>
      <c r="JEZ244" s="6"/>
      <c r="JFA244" s="6"/>
      <c r="JFB244" s="6"/>
      <c r="JFC244" s="6"/>
      <c r="JFD244" s="6"/>
      <c r="JFE244" s="6"/>
      <c r="JFF244" s="6"/>
      <c r="JFG244" s="6"/>
      <c r="JFH244" s="6"/>
      <c r="JFI244" s="6"/>
      <c r="JFJ244" s="6"/>
      <c r="JFK244" s="6"/>
      <c r="JFL244" s="6"/>
      <c r="JFM244" s="6"/>
      <c r="JFN244" s="6"/>
      <c r="JFO244" s="6"/>
      <c r="JFP244" s="6"/>
      <c r="JFQ244" s="6"/>
      <c r="JFR244" s="6"/>
      <c r="JFS244" s="6"/>
      <c r="JFT244" s="6"/>
      <c r="JFU244" s="6"/>
      <c r="JFV244" s="6"/>
      <c r="JFW244" s="6"/>
      <c r="JFX244" s="6"/>
      <c r="JFY244" s="6"/>
      <c r="JFZ244" s="6"/>
      <c r="JGA244" s="6"/>
      <c r="JGB244" s="6"/>
      <c r="JGC244" s="6"/>
      <c r="JGD244" s="6"/>
      <c r="JGE244" s="6"/>
      <c r="JGF244" s="6"/>
      <c r="JGG244" s="6"/>
      <c r="JGH244" s="6"/>
      <c r="JGI244" s="6"/>
      <c r="JGJ244" s="6"/>
      <c r="JGK244" s="6"/>
      <c r="JGL244" s="6"/>
      <c r="JGM244" s="6"/>
      <c r="JGN244" s="6"/>
      <c r="JGO244" s="6"/>
      <c r="JGP244" s="6"/>
      <c r="JGQ244" s="6"/>
      <c r="JGR244" s="6"/>
      <c r="JGS244" s="6"/>
      <c r="JGT244" s="6"/>
      <c r="JGU244" s="6"/>
      <c r="JGV244" s="6"/>
      <c r="JGW244" s="6"/>
      <c r="JGX244" s="6"/>
      <c r="JGY244" s="6"/>
      <c r="JGZ244" s="6"/>
      <c r="JHA244" s="6"/>
      <c r="JHB244" s="6"/>
      <c r="JHC244" s="6"/>
      <c r="JHD244" s="6"/>
      <c r="JHE244" s="6"/>
      <c r="JHF244" s="6"/>
      <c r="JHG244" s="6"/>
      <c r="JHH244" s="6"/>
      <c r="JHI244" s="6"/>
      <c r="JHJ244" s="6"/>
      <c r="JHK244" s="6"/>
      <c r="JHL244" s="6"/>
      <c r="JHM244" s="6"/>
      <c r="JHN244" s="6"/>
      <c r="JHO244" s="6"/>
      <c r="JHP244" s="6"/>
      <c r="JHQ244" s="6"/>
      <c r="JHR244" s="6"/>
      <c r="JHS244" s="6"/>
      <c r="JHT244" s="6"/>
      <c r="JHU244" s="6"/>
      <c r="JHV244" s="6"/>
      <c r="JHW244" s="6"/>
      <c r="JHX244" s="6"/>
      <c r="JHY244" s="6"/>
      <c r="JHZ244" s="6"/>
      <c r="JIA244" s="6"/>
      <c r="JIB244" s="6"/>
      <c r="JIC244" s="6"/>
      <c r="JID244" s="6"/>
      <c r="JIE244" s="6"/>
      <c r="JIF244" s="6"/>
      <c r="JIG244" s="6"/>
      <c r="JIH244" s="6"/>
      <c r="JII244" s="6"/>
      <c r="JIJ244" s="6"/>
      <c r="JIK244" s="6"/>
      <c r="JIL244" s="6"/>
      <c r="JIM244" s="6"/>
      <c r="JIN244" s="6"/>
      <c r="JIO244" s="6"/>
      <c r="JIP244" s="6"/>
      <c r="JIQ244" s="6"/>
      <c r="JIR244" s="6"/>
      <c r="JIS244" s="6"/>
      <c r="JIT244" s="6"/>
      <c r="JIU244" s="6"/>
      <c r="JIV244" s="6"/>
      <c r="JIW244" s="6"/>
      <c r="JIX244" s="6"/>
      <c r="JIY244" s="6"/>
      <c r="JIZ244" s="6"/>
      <c r="JJA244" s="6"/>
      <c r="JJB244" s="6"/>
      <c r="JJC244" s="6"/>
      <c r="JJD244" s="6"/>
      <c r="JJE244" s="6"/>
      <c r="JJF244" s="6"/>
      <c r="JJG244" s="6"/>
      <c r="JJH244" s="6"/>
      <c r="JJI244" s="6"/>
      <c r="JJJ244" s="6"/>
      <c r="JJK244" s="6"/>
      <c r="JJL244" s="6"/>
      <c r="JJM244" s="6"/>
      <c r="JJN244" s="6"/>
      <c r="JJO244" s="6"/>
      <c r="JJP244" s="6"/>
      <c r="JJQ244" s="6"/>
      <c r="JJR244" s="6"/>
      <c r="JJS244" s="6"/>
      <c r="JJT244" s="6"/>
      <c r="JJU244" s="6"/>
      <c r="JJV244" s="6"/>
      <c r="JJW244" s="6"/>
      <c r="JJX244" s="6"/>
      <c r="JJY244" s="6"/>
      <c r="JJZ244" s="6"/>
      <c r="JKA244" s="6"/>
      <c r="JKB244" s="6"/>
      <c r="JKC244" s="6"/>
      <c r="JKD244" s="6"/>
      <c r="JKE244" s="6"/>
      <c r="JKF244" s="6"/>
      <c r="JKG244" s="6"/>
      <c r="JKH244" s="6"/>
      <c r="JKI244" s="6"/>
      <c r="JKJ244" s="6"/>
      <c r="JKK244" s="6"/>
      <c r="JKL244" s="6"/>
      <c r="JKM244" s="6"/>
      <c r="JKN244" s="6"/>
      <c r="JKO244" s="6"/>
      <c r="JKP244" s="6"/>
      <c r="JKQ244" s="6"/>
      <c r="JKR244" s="6"/>
      <c r="JKS244" s="6"/>
      <c r="JKT244" s="6"/>
      <c r="JKU244" s="6"/>
      <c r="JKV244" s="6"/>
      <c r="JKW244" s="6"/>
      <c r="JKX244" s="6"/>
      <c r="JKY244" s="6"/>
      <c r="JKZ244" s="6"/>
      <c r="JLA244" s="6"/>
      <c r="JLB244" s="6"/>
      <c r="JLC244" s="6"/>
      <c r="JLD244" s="6"/>
      <c r="JLE244" s="6"/>
      <c r="JLF244" s="6"/>
      <c r="JLG244" s="6"/>
      <c r="JLH244" s="6"/>
      <c r="JLI244" s="6"/>
      <c r="JLJ244" s="6"/>
      <c r="JLK244" s="6"/>
      <c r="JLL244" s="6"/>
      <c r="JLM244" s="6"/>
      <c r="JLN244" s="6"/>
      <c r="JLO244" s="6"/>
      <c r="JLP244" s="6"/>
      <c r="JLQ244" s="6"/>
      <c r="JLR244" s="6"/>
      <c r="JLS244" s="6"/>
      <c r="JLT244" s="6"/>
      <c r="JLU244" s="6"/>
      <c r="JLV244" s="6"/>
      <c r="JLW244" s="6"/>
      <c r="JLX244" s="6"/>
      <c r="JLY244" s="6"/>
      <c r="JLZ244" s="6"/>
      <c r="JMA244" s="6"/>
      <c r="JMB244" s="6"/>
      <c r="JMC244" s="6"/>
      <c r="JMD244" s="6"/>
      <c r="JME244" s="6"/>
      <c r="JMF244" s="6"/>
      <c r="JMG244" s="6"/>
      <c r="JMH244" s="6"/>
      <c r="JMI244" s="6"/>
      <c r="JMJ244" s="6"/>
      <c r="JMK244" s="6"/>
      <c r="JML244" s="6"/>
      <c r="JMM244" s="6"/>
      <c r="JMN244" s="6"/>
      <c r="JMO244" s="6"/>
      <c r="JMP244" s="6"/>
      <c r="JMQ244" s="6"/>
      <c r="JMR244" s="6"/>
      <c r="JMS244" s="6"/>
      <c r="JMT244" s="6"/>
      <c r="JMU244" s="6"/>
      <c r="JMV244" s="6"/>
      <c r="JMW244" s="6"/>
      <c r="JMX244" s="6"/>
      <c r="JMY244" s="6"/>
      <c r="JMZ244" s="6"/>
      <c r="JNA244" s="6"/>
      <c r="JNB244" s="6"/>
      <c r="JNC244" s="6"/>
      <c r="JND244" s="6"/>
      <c r="JNE244" s="6"/>
      <c r="JNF244" s="6"/>
      <c r="JNG244" s="6"/>
      <c r="JNH244" s="6"/>
      <c r="JNI244" s="6"/>
      <c r="JNJ244" s="6"/>
      <c r="JNK244" s="6"/>
      <c r="JNL244" s="6"/>
      <c r="JNM244" s="6"/>
      <c r="JNN244" s="6"/>
      <c r="JNO244" s="6"/>
      <c r="JNP244" s="6"/>
      <c r="JNQ244" s="6"/>
      <c r="JNR244" s="6"/>
      <c r="JNS244" s="6"/>
      <c r="JNT244" s="6"/>
      <c r="JNU244" s="6"/>
      <c r="JNV244" s="6"/>
      <c r="JNW244" s="6"/>
      <c r="JNX244" s="6"/>
      <c r="JNY244" s="6"/>
      <c r="JNZ244" s="6"/>
      <c r="JOA244" s="6"/>
      <c r="JOB244" s="6"/>
      <c r="JOC244" s="6"/>
      <c r="JOD244" s="6"/>
      <c r="JOE244" s="6"/>
      <c r="JOF244" s="6"/>
      <c r="JOG244" s="6"/>
      <c r="JOH244" s="6"/>
      <c r="JOI244" s="6"/>
      <c r="JOJ244" s="6"/>
      <c r="JOK244" s="6"/>
      <c r="JOL244" s="6"/>
      <c r="JOM244" s="6"/>
      <c r="JON244" s="6"/>
      <c r="JOO244" s="6"/>
      <c r="JOP244" s="6"/>
      <c r="JOQ244" s="6"/>
      <c r="JOR244" s="6"/>
      <c r="JOS244" s="6"/>
      <c r="JOT244" s="6"/>
      <c r="JOU244" s="6"/>
      <c r="JOV244" s="6"/>
      <c r="JOW244" s="6"/>
      <c r="JOX244" s="6"/>
      <c r="JOY244" s="6"/>
      <c r="JOZ244" s="6"/>
      <c r="JPA244" s="6"/>
      <c r="JPB244" s="6"/>
      <c r="JPC244" s="6"/>
      <c r="JPD244" s="6"/>
      <c r="JPE244" s="6"/>
      <c r="JPF244" s="6"/>
      <c r="JPG244" s="6"/>
      <c r="JPH244" s="6"/>
      <c r="JPI244" s="6"/>
      <c r="JPJ244" s="6"/>
      <c r="JPK244" s="6"/>
      <c r="JPL244" s="6"/>
      <c r="JPM244" s="6"/>
      <c r="JPN244" s="6"/>
      <c r="JPO244" s="6"/>
      <c r="JPP244" s="6"/>
      <c r="JPQ244" s="6"/>
      <c r="JPR244" s="6"/>
      <c r="JPS244" s="6"/>
      <c r="JPT244" s="6"/>
      <c r="JPU244" s="6"/>
      <c r="JPV244" s="6"/>
      <c r="JPW244" s="6"/>
      <c r="JPX244" s="6"/>
      <c r="JPY244" s="6"/>
      <c r="JPZ244" s="6"/>
      <c r="JQA244" s="6"/>
      <c r="JQB244" s="6"/>
      <c r="JQC244" s="6"/>
      <c r="JQD244" s="6"/>
      <c r="JQE244" s="6"/>
      <c r="JQF244" s="6"/>
      <c r="JQG244" s="6"/>
      <c r="JQH244" s="6"/>
      <c r="JQI244" s="6"/>
      <c r="JQJ244" s="6"/>
      <c r="JQK244" s="6"/>
      <c r="JQL244" s="6"/>
      <c r="JQM244" s="6"/>
      <c r="JQN244" s="6"/>
      <c r="JQO244" s="6"/>
      <c r="JQP244" s="6"/>
      <c r="JQQ244" s="6"/>
      <c r="JQR244" s="6"/>
      <c r="JQS244" s="6"/>
      <c r="JQT244" s="6"/>
      <c r="JQU244" s="6"/>
      <c r="JQV244" s="6"/>
      <c r="JQW244" s="6"/>
      <c r="JQX244" s="6"/>
      <c r="JQY244" s="6"/>
      <c r="JQZ244" s="6"/>
      <c r="JRA244" s="6"/>
      <c r="JRB244" s="6"/>
      <c r="JRC244" s="6"/>
      <c r="JRD244" s="6"/>
      <c r="JRE244" s="6"/>
      <c r="JRF244" s="6"/>
      <c r="JRG244" s="6"/>
      <c r="JRH244" s="6"/>
      <c r="JRI244" s="6"/>
      <c r="JRJ244" s="6"/>
      <c r="JRK244" s="6"/>
      <c r="JRL244" s="6"/>
      <c r="JRM244" s="6"/>
      <c r="JRN244" s="6"/>
      <c r="JRO244" s="6"/>
      <c r="JRP244" s="6"/>
      <c r="JRQ244" s="6"/>
      <c r="JRR244" s="6"/>
      <c r="JRS244" s="6"/>
      <c r="JRT244" s="6"/>
      <c r="JRU244" s="6"/>
      <c r="JRV244" s="6"/>
      <c r="JRW244" s="6"/>
      <c r="JRX244" s="6"/>
      <c r="JRY244" s="6"/>
      <c r="JRZ244" s="6"/>
      <c r="JSA244" s="6"/>
      <c r="JSB244" s="6"/>
      <c r="JSC244" s="6"/>
      <c r="JSD244" s="6"/>
      <c r="JSE244" s="6"/>
      <c r="JSF244" s="6"/>
      <c r="JSG244" s="6"/>
      <c r="JSH244" s="6"/>
      <c r="JSI244" s="6"/>
      <c r="JSJ244" s="6"/>
      <c r="JSK244" s="6"/>
      <c r="JSL244" s="6"/>
      <c r="JSM244" s="6"/>
      <c r="JSN244" s="6"/>
      <c r="JSO244" s="6"/>
      <c r="JSP244" s="6"/>
      <c r="JSQ244" s="6"/>
      <c r="JSR244" s="6"/>
      <c r="JSS244" s="6"/>
      <c r="JST244" s="6"/>
      <c r="JSU244" s="6"/>
      <c r="JSV244" s="6"/>
      <c r="JSW244" s="6"/>
      <c r="JSX244" s="6"/>
      <c r="JSY244" s="6"/>
      <c r="JSZ244" s="6"/>
      <c r="JTA244" s="6"/>
      <c r="JTB244" s="6"/>
      <c r="JTC244" s="6"/>
      <c r="JTD244" s="6"/>
      <c r="JTE244" s="6"/>
      <c r="JTF244" s="6"/>
      <c r="JTG244" s="6"/>
      <c r="JTH244" s="6"/>
      <c r="JTI244" s="6"/>
      <c r="JTJ244" s="6"/>
      <c r="JTK244" s="6"/>
      <c r="JTL244" s="6"/>
      <c r="JTM244" s="6"/>
      <c r="JTN244" s="6"/>
      <c r="JTO244" s="6"/>
      <c r="JTP244" s="6"/>
      <c r="JTQ244" s="6"/>
      <c r="JTR244" s="6"/>
      <c r="JTS244" s="6"/>
      <c r="JTT244" s="6"/>
      <c r="JTU244" s="6"/>
      <c r="JTV244" s="6"/>
      <c r="JTW244" s="6"/>
      <c r="JTX244" s="6"/>
      <c r="JTY244" s="6"/>
      <c r="JTZ244" s="6"/>
      <c r="JUA244" s="6"/>
      <c r="JUB244" s="6"/>
      <c r="JUC244" s="6"/>
      <c r="JUD244" s="6"/>
      <c r="JUE244" s="6"/>
      <c r="JUF244" s="6"/>
      <c r="JUG244" s="6"/>
      <c r="JUH244" s="6"/>
      <c r="JUI244" s="6"/>
      <c r="JUJ244" s="6"/>
      <c r="JUK244" s="6"/>
      <c r="JUL244" s="6"/>
      <c r="JUM244" s="6"/>
      <c r="JUN244" s="6"/>
      <c r="JUO244" s="6"/>
      <c r="JUP244" s="6"/>
      <c r="JUQ244" s="6"/>
      <c r="JUR244" s="6"/>
      <c r="JUS244" s="6"/>
      <c r="JUT244" s="6"/>
      <c r="JUU244" s="6"/>
      <c r="JUV244" s="6"/>
      <c r="JUW244" s="6"/>
      <c r="JUX244" s="6"/>
      <c r="JUY244" s="6"/>
      <c r="JUZ244" s="6"/>
      <c r="JVA244" s="6"/>
      <c r="JVB244" s="6"/>
      <c r="JVC244" s="6"/>
      <c r="JVD244" s="6"/>
      <c r="JVE244" s="6"/>
      <c r="JVF244" s="6"/>
      <c r="JVG244" s="6"/>
      <c r="JVH244" s="6"/>
      <c r="JVI244" s="6"/>
      <c r="JVJ244" s="6"/>
      <c r="JVK244" s="6"/>
      <c r="JVL244" s="6"/>
      <c r="JVM244" s="6"/>
      <c r="JVN244" s="6"/>
      <c r="JVO244" s="6"/>
      <c r="JVP244" s="6"/>
      <c r="JVQ244" s="6"/>
      <c r="JVR244" s="6"/>
      <c r="JVS244" s="6"/>
      <c r="JVT244" s="6"/>
      <c r="JVU244" s="6"/>
      <c r="JVV244" s="6"/>
      <c r="JVW244" s="6"/>
      <c r="JVX244" s="6"/>
      <c r="JVY244" s="6"/>
      <c r="JVZ244" s="6"/>
      <c r="JWA244" s="6"/>
      <c r="JWB244" s="6"/>
      <c r="JWC244" s="6"/>
      <c r="JWD244" s="6"/>
      <c r="JWE244" s="6"/>
      <c r="JWF244" s="6"/>
      <c r="JWG244" s="6"/>
      <c r="JWH244" s="6"/>
      <c r="JWI244" s="6"/>
      <c r="JWJ244" s="6"/>
      <c r="JWK244" s="6"/>
      <c r="JWL244" s="6"/>
      <c r="JWM244" s="6"/>
      <c r="JWN244" s="6"/>
      <c r="JWO244" s="6"/>
      <c r="JWP244" s="6"/>
      <c r="JWQ244" s="6"/>
      <c r="JWR244" s="6"/>
      <c r="JWS244" s="6"/>
      <c r="JWT244" s="6"/>
      <c r="JWU244" s="6"/>
      <c r="JWV244" s="6"/>
      <c r="JWW244" s="6"/>
      <c r="JWX244" s="6"/>
      <c r="JWY244" s="6"/>
      <c r="JWZ244" s="6"/>
      <c r="JXA244" s="6"/>
      <c r="JXB244" s="6"/>
      <c r="JXC244" s="6"/>
      <c r="JXD244" s="6"/>
      <c r="JXE244" s="6"/>
      <c r="JXF244" s="6"/>
      <c r="JXG244" s="6"/>
      <c r="JXH244" s="6"/>
      <c r="JXI244" s="6"/>
      <c r="JXJ244" s="6"/>
      <c r="JXK244" s="6"/>
      <c r="JXL244" s="6"/>
      <c r="JXM244" s="6"/>
      <c r="JXN244" s="6"/>
      <c r="JXO244" s="6"/>
      <c r="JXP244" s="6"/>
      <c r="JXQ244" s="6"/>
      <c r="JXR244" s="6"/>
      <c r="JXS244" s="6"/>
      <c r="JXT244" s="6"/>
      <c r="JXU244" s="6"/>
      <c r="JXV244" s="6"/>
      <c r="JXW244" s="6"/>
      <c r="JXX244" s="6"/>
      <c r="JXY244" s="6"/>
      <c r="JXZ244" s="6"/>
      <c r="JYA244" s="6"/>
      <c r="JYB244" s="6"/>
      <c r="JYC244" s="6"/>
      <c r="JYD244" s="6"/>
      <c r="JYE244" s="6"/>
      <c r="JYF244" s="6"/>
      <c r="JYG244" s="6"/>
      <c r="JYH244" s="6"/>
      <c r="JYI244" s="6"/>
      <c r="JYJ244" s="6"/>
      <c r="JYK244" s="6"/>
      <c r="JYL244" s="6"/>
      <c r="JYM244" s="6"/>
      <c r="JYN244" s="6"/>
      <c r="JYO244" s="6"/>
      <c r="JYP244" s="6"/>
      <c r="JYQ244" s="6"/>
      <c r="JYR244" s="6"/>
      <c r="JYS244" s="6"/>
      <c r="JYT244" s="6"/>
      <c r="JYU244" s="6"/>
      <c r="JYV244" s="6"/>
      <c r="JYW244" s="6"/>
      <c r="JYX244" s="6"/>
      <c r="JYY244" s="6"/>
      <c r="JYZ244" s="6"/>
      <c r="JZA244" s="6"/>
      <c r="JZB244" s="6"/>
      <c r="JZC244" s="6"/>
      <c r="JZD244" s="6"/>
      <c r="JZE244" s="6"/>
      <c r="JZF244" s="6"/>
      <c r="JZG244" s="6"/>
      <c r="JZH244" s="6"/>
      <c r="JZI244" s="6"/>
      <c r="JZJ244" s="6"/>
      <c r="JZK244" s="6"/>
      <c r="JZL244" s="6"/>
      <c r="JZM244" s="6"/>
      <c r="JZN244" s="6"/>
      <c r="JZO244" s="6"/>
      <c r="JZP244" s="6"/>
      <c r="JZQ244" s="6"/>
      <c r="JZR244" s="6"/>
      <c r="JZS244" s="6"/>
      <c r="JZT244" s="6"/>
      <c r="JZU244" s="6"/>
      <c r="JZV244" s="6"/>
      <c r="JZW244" s="6"/>
      <c r="JZX244" s="6"/>
      <c r="JZY244" s="6"/>
      <c r="JZZ244" s="6"/>
      <c r="KAA244" s="6"/>
      <c r="KAB244" s="6"/>
      <c r="KAC244" s="6"/>
      <c r="KAD244" s="6"/>
      <c r="KAE244" s="6"/>
      <c r="KAF244" s="6"/>
      <c r="KAG244" s="6"/>
      <c r="KAH244" s="6"/>
      <c r="KAI244" s="6"/>
      <c r="KAJ244" s="6"/>
      <c r="KAK244" s="6"/>
      <c r="KAL244" s="6"/>
      <c r="KAM244" s="6"/>
      <c r="KAN244" s="6"/>
      <c r="KAO244" s="6"/>
      <c r="KAP244" s="6"/>
      <c r="KAQ244" s="6"/>
      <c r="KAR244" s="6"/>
      <c r="KAS244" s="6"/>
      <c r="KAT244" s="6"/>
      <c r="KAU244" s="6"/>
      <c r="KAV244" s="6"/>
      <c r="KAW244" s="6"/>
      <c r="KAX244" s="6"/>
      <c r="KAY244" s="6"/>
      <c r="KAZ244" s="6"/>
      <c r="KBA244" s="6"/>
      <c r="KBB244" s="6"/>
      <c r="KBC244" s="6"/>
      <c r="KBD244" s="6"/>
      <c r="KBE244" s="6"/>
      <c r="KBF244" s="6"/>
      <c r="KBG244" s="6"/>
      <c r="KBH244" s="6"/>
      <c r="KBI244" s="6"/>
      <c r="KBJ244" s="6"/>
      <c r="KBK244" s="6"/>
      <c r="KBL244" s="6"/>
      <c r="KBM244" s="6"/>
      <c r="KBN244" s="6"/>
      <c r="KBO244" s="6"/>
      <c r="KBP244" s="6"/>
      <c r="KBQ244" s="6"/>
      <c r="KBR244" s="6"/>
      <c r="KBS244" s="6"/>
      <c r="KBT244" s="6"/>
      <c r="KBU244" s="6"/>
      <c r="KBV244" s="6"/>
      <c r="KBW244" s="6"/>
      <c r="KBX244" s="6"/>
      <c r="KBY244" s="6"/>
      <c r="KBZ244" s="6"/>
      <c r="KCA244" s="6"/>
      <c r="KCB244" s="6"/>
      <c r="KCC244" s="6"/>
      <c r="KCD244" s="6"/>
      <c r="KCE244" s="6"/>
      <c r="KCF244" s="6"/>
      <c r="KCG244" s="6"/>
      <c r="KCH244" s="6"/>
      <c r="KCI244" s="6"/>
      <c r="KCJ244" s="6"/>
      <c r="KCK244" s="6"/>
      <c r="KCL244" s="6"/>
      <c r="KCM244" s="6"/>
      <c r="KCN244" s="6"/>
      <c r="KCO244" s="6"/>
      <c r="KCP244" s="6"/>
      <c r="KCQ244" s="6"/>
      <c r="KCR244" s="6"/>
      <c r="KCS244" s="6"/>
      <c r="KCT244" s="6"/>
      <c r="KCU244" s="6"/>
      <c r="KCV244" s="6"/>
      <c r="KCW244" s="6"/>
      <c r="KCX244" s="6"/>
      <c r="KCY244" s="6"/>
      <c r="KCZ244" s="6"/>
      <c r="KDA244" s="6"/>
      <c r="KDB244" s="6"/>
      <c r="KDC244" s="6"/>
      <c r="KDD244" s="6"/>
      <c r="KDE244" s="6"/>
      <c r="KDF244" s="6"/>
      <c r="KDG244" s="6"/>
      <c r="KDH244" s="6"/>
      <c r="KDI244" s="6"/>
      <c r="KDJ244" s="6"/>
      <c r="KDK244" s="6"/>
      <c r="KDL244" s="6"/>
      <c r="KDM244" s="6"/>
      <c r="KDN244" s="6"/>
      <c r="KDO244" s="6"/>
      <c r="KDP244" s="6"/>
      <c r="KDQ244" s="6"/>
      <c r="KDR244" s="6"/>
      <c r="KDS244" s="6"/>
      <c r="KDT244" s="6"/>
      <c r="KDU244" s="6"/>
      <c r="KDV244" s="6"/>
      <c r="KDW244" s="6"/>
      <c r="KDX244" s="6"/>
      <c r="KDY244" s="6"/>
      <c r="KDZ244" s="6"/>
      <c r="KEA244" s="6"/>
      <c r="KEB244" s="6"/>
      <c r="KEC244" s="6"/>
      <c r="KED244" s="6"/>
      <c r="KEE244" s="6"/>
      <c r="KEF244" s="6"/>
      <c r="KEG244" s="6"/>
      <c r="KEH244" s="6"/>
      <c r="KEI244" s="6"/>
      <c r="KEJ244" s="6"/>
      <c r="KEK244" s="6"/>
      <c r="KEL244" s="6"/>
      <c r="KEM244" s="6"/>
      <c r="KEN244" s="6"/>
      <c r="KEO244" s="6"/>
      <c r="KEP244" s="6"/>
      <c r="KEQ244" s="6"/>
      <c r="KER244" s="6"/>
      <c r="KES244" s="6"/>
      <c r="KET244" s="6"/>
      <c r="KEU244" s="6"/>
      <c r="KEV244" s="6"/>
      <c r="KEW244" s="6"/>
      <c r="KEX244" s="6"/>
      <c r="KEY244" s="6"/>
      <c r="KEZ244" s="6"/>
      <c r="KFA244" s="6"/>
      <c r="KFB244" s="6"/>
      <c r="KFC244" s="6"/>
      <c r="KFD244" s="6"/>
      <c r="KFE244" s="6"/>
      <c r="KFF244" s="6"/>
      <c r="KFG244" s="6"/>
      <c r="KFH244" s="6"/>
      <c r="KFI244" s="6"/>
      <c r="KFJ244" s="6"/>
      <c r="KFK244" s="6"/>
      <c r="KFL244" s="6"/>
      <c r="KFM244" s="6"/>
      <c r="KFN244" s="6"/>
      <c r="KFO244" s="6"/>
      <c r="KFP244" s="6"/>
      <c r="KFQ244" s="6"/>
      <c r="KFR244" s="6"/>
      <c r="KFS244" s="6"/>
      <c r="KFT244" s="6"/>
      <c r="KFU244" s="6"/>
      <c r="KFV244" s="6"/>
      <c r="KFW244" s="6"/>
      <c r="KFX244" s="6"/>
      <c r="KFY244" s="6"/>
      <c r="KFZ244" s="6"/>
      <c r="KGA244" s="6"/>
      <c r="KGB244" s="6"/>
      <c r="KGC244" s="6"/>
      <c r="KGD244" s="6"/>
      <c r="KGE244" s="6"/>
      <c r="KGF244" s="6"/>
      <c r="KGG244" s="6"/>
      <c r="KGH244" s="6"/>
      <c r="KGI244" s="6"/>
      <c r="KGJ244" s="6"/>
      <c r="KGK244" s="6"/>
      <c r="KGL244" s="6"/>
      <c r="KGM244" s="6"/>
      <c r="KGN244" s="6"/>
      <c r="KGO244" s="6"/>
      <c r="KGP244" s="6"/>
      <c r="KGQ244" s="6"/>
      <c r="KGR244" s="6"/>
      <c r="KGS244" s="6"/>
      <c r="KGT244" s="6"/>
      <c r="KGU244" s="6"/>
      <c r="KGV244" s="6"/>
      <c r="KGW244" s="6"/>
      <c r="KGX244" s="6"/>
      <c r="KGY244" s="6"/>
      <c r="KGZ244" s="6"/>
      <c r="KHA244" s="6"/>
      <c r="KHB244" s="6"/>
      <c r="KHC244" s="6"/>
      <c r="KHD244" s="6"/>
      <c r="KHE244" s="6"/>
      <c r="KHF244" s="6"/>
      <c r="KHG244" s="6"/>
      <c r="KHH244" s="6"/>
      <c r="KHI244" s="6"/>
      <c r="KHJ244" s="6"/>
      <c r="KHK244" s="6"/>
      <c r="KHL244" s="6"/>
      <c r="KHM244" s="6"/>
      <c r="KHN244" s="6"/>
      <c r="KHO244" s="6"/>
      <c r="KHP244" s="6"/>
      <c r="KHQ244" s="6"/>
      <c r="KHR244" s="6"/>
      <c r="KHS244" s="6"/>
      <c r="KHT244" s="6"/>
      <c r="KHU244" s="6"/>
      <c r="KHV244" s="6"/>
      <c r="KHW244" s="6"/>
      <c r="KHX244" s="6"/>
      <c r="KHY244" s="6"/>
      <c r="KHZ244" s="6"/>
      <c r="KIA244" s="6"/>
      <c r="KIB244" s="6"/>
      <c r="KIC244" s="6"/>
      <c r="KID244" s="6"/>
      <c r="KIE244" s="6"/>
      <c r="KIF244" s="6"/>
      <c r="KIG244" s="6"/>
      <c r="KIH244" s="6"/>
      <c r="KII244" s="6"/>
      <c r="KIJ244" s="6"/>
      <c r="KIK244" s="6"/>
      <c r="KIL244" s="6"/>
      <c r="KIM244" s="6"/>
      <c r="KIN244" s="6"/>
      <c r="KIO244" s="6"/>
      <c r="KIP244" s="6"/>
      <c r="KIQ244" s="6"/>
      <c r="KIR244" s="6"/>
      <c r="KIS244" s="6"/>
      <c r="KIT244" s="6"/>
      <c r="KIU244" s="6"/>
      <c r="KIV244" s="6"/>
      <c r="KIW244" s="6"/>
      <c r="KIX244" s="6"/>
      <c r="KIY244" s="6"/>
      <c r="KIZ244" s="6"/>
      <c r="KJA244" s="6"/>
      <c r="KJB244" s="6"/>
      <c r="KJC244" s="6"/>
      <c r="KJD244" s="6"/>
      <c r="KJE244" s="6"/>
      <c r="KJF244" s="6"/>
      <c r="KJG244" s="6"/>
      <c r="KJH244" s="6"/>
      <c r="KJI244" s="6"/>
      <c r="KJJ244" s="6"/>
      <c r="KJK244" s="6"/>
      <c r="KJL244" s="6"/>
      <c r="KJM244" s="6"/>
      <c r="KJN244" s="6"/>
      <c r="KJO244" s="6"/>
      <c r="KJP244" s="6"/>
      <c r="KJQ244" s="6"/>
      <c r="KJR244" s="6"/>
      <c r="KJS244" s="6"/>
      <c r="KJT244" s="6"/>
      <c r="KJU244" s="6"/>
      <c r="KJV244" s="6"/>
      <c r="KJW244" s="6"/>
      <c r="KJX244" s="6"/>
      <c r="KJY244" s="6"/>
      <c r="KJZ244" s="6"/>
      <c r="KKA244" s="6"/>
      <c r="KKB244" s="6"/>
      <c r="KKC244" s="6"/>
      <c r="KKD244" s="6"/>
      <c r="KKE244" s="6"/>
      <c r="KKF244" s="6"/>
      <c r="KKG244" s="6"/>
      <c r="KKH244" s="6"/>
      <c r="KKI244" s="6"/>
      <c r="KKJ244" s="6"/>
      <c r="KKK244" s="6"/>
      <c r="KKL244" s="6"/>
      <c r="KKM244" s="6"/>
      <c r="KKN244" s="6"/>
      <c r="KKO244" s="6"/>
      <c r="KKP244" s="6"/>
      <c r="KKQ244" s="6"/>
      <c r="KKR244" s="6"/>
      <c r="KKS244" s="6"/>
      <c r="KKT244" s="6"/>
      <c r="KKU244" s="6"/>
      <c r="KKV244" s="6"/>
      <c r="KKW244" s="6"/>
      <c r="KKX244" s="6"/>
      <c r="KKY244" s="6"/>
      <c r="KKZ244" s="6"/>
      <c r="KLA244" s="6"/>
      <c r="KLB244" s="6"/>
      <c r="KLC244" s="6"/>
      <c r="KLD244" s="6"/>
      <c r="KLE244" s="6"/>
      <c r="KLF244" s="6"/>
      <c r="KLG244" s="6"/>
      <c r="KLH244" s="6"/>
      <c r="KLI244" s="6"/>
      <c r="KLJ244" s="6"/>
      <c r="KLK244" s="6"/>
      <c r="KLL244" s="6"/>
      <c r="KLM244" s="6"/>
      <c r="KLN244" s="6"/>
      <c r="KLO244" s="6"/>
      <c r="KLP244" s="6"/>
      <c r="KLQ244" s="6"/>
      <c r="KLR244" s="6"/>
      <c r="KLS244" s="6"/>
      <c r="KLT244" s="6"/>
      <c r="KLU244" s="6"/>
      <c r="KLV244" s="6"/>
      <c r="KLW244" s="6"/>
      <c r="KLX244" s="6"/>
      <c r="KLY244" s="6"/>
      <c r="KLZ244" s="6"/>
      <c r="KMA244" s="6"/>
      <c r="KMB244" s="6"/>
      <c r="KMC244" s="6"/>
      <c r="KMD244" s="6"/>
      <c r="KME244" s="6"/>
      <c r="KMF244" s="6"/>
      <c r="KMG244" s="6"/>
      <c r="KMH244" s="6"/>
      <c r="KMI244" s="6"/>
      <c r="KMJ244" s="6"/>
      <c r="KMK244" s="6"/>
      <c r="KML244" s="6"/>
      <c r="KMM244" s="6"/>
      <c r="KMN244" s="6"/>
      <c r="KMO244" s="6"/>
      <c r="KMP244" s="6"/>
      <c r="KMQ244" s="6"/>
      <c r="KMR244" s="6"/>
      <c r="KMS244" s="6"/>
      <c r="KMT244" s="6"/>
      <c r="KMU244" s="6"/>
      <c r="KMV244" s="6"/>
      <c r="KMW244" s="6"/>
      <c r="KMX244" s="6"/>
      <c r="KMY244" s="6"/>
      <c r="KMZ244" s="6"/>
      <c r="KNA244" s="6"/>
      <c r="KNB244" s="6"/>
      <c r="KNC244" s="6"/>
      <c r="KND244" s="6"/>
      <c r="KNE244" s="6"/>
      <c r="KNF244" s="6"/>
      <c r="KNG244" s="6"/>
      <c r="KNH244" s="6"/>
      <c r="KNI244" s="6"/>
      <c r="KNJ244" s="6"/>
      <c r="KNK244" s="6"/>
      <c r="KNL244" s="6"/>
      <c r="KNM244" s="6"/>
      <c r="KNN244" s="6"/>
      <c r="KNO244" s="6"/>
      <c r="KNP244" s="6"/>
      <c r="KNQ244" s="6"/>
      <c r="KNR244" s="6"/>
      <c r="KNS244" s="6"/>
      <c r="KNT244" s="6"/>
      <c r="KNU244" s="6"/>
      <c r="KNV244" s="6"/>
      <c r="KNW244" s="6"/>
      <c r="KNX244" s="6"/>
      <c r="KNY244" s="6"/>
      <c r="KNZ244" s="6"/>
      <c r="KOA244" s="6"/>
      <c r="KOB244" s="6"/>
      <c r="KOC244" s="6"/>
      <c r="KOD244" s="6"/>
      <c r="KOE244" s="6"/>
      <c r="KOF244" s="6"/>
      <c r="KOG244" s="6"/>
      <c r="KOH244" s="6"/>
      <c r="KOI244" s="6"/>
      <c r="KOJ244" s="6"/>
      <c r="KOK244" s="6"/>
      <c r="KOL244" s="6"/>
      <c r="KOM244" s="6"/>
      <c r="KON244" s="6"/>
      <c r="KOO244" s="6"/>
      <c r="KOP244" s="6"/>
      <c r="KOQ244" s="6"/>
      <c r="KOR244" s="6"/>
      <c r="KOS244" s="6"/>
      <c r="KOT244" s="6"/>
      <c r="KOU244" s="6"/>
      <c r="KOV244" s="6"/>
      <c r="KOW244" s="6"/>
      <c r="KOX244" s="6"/>
      <c r="KOY244" s="6"/>
      <c r="KOZ244" s="6"/>
      <c r="KPA244" s="6"/>
      <c r="KPB244" s="6"/>
      <c r="KPC244" s="6"/>
      <c r="KPD244" s="6"/>
      <c r="KPE244" s="6"/>
      <c r="KPF244" s="6"/>
      <c r="KPG244" s="6"/>
      <c r="KPH244" s="6"/>
      <c r="KPI244" s="6"/>
      <c r="KPJ244" s="6"/>
      <c r="KPK244" s="6"/>
      <c r="KPL244" s="6"/>
      <c r="KPM244" s="6"/>
      <c r="KPN244" s="6"/>
      <c r="KPO244" s="6"/>
      <c r="KPP244" s="6"/>
      <c r="KPQ244" s="6"/>
      <c r="KPR244" s="6"/>
      <c r="KPS244" s="6"/>
      <c r="KPT244" s="6"/>
      <c r="KPU244" s="6"/>
      <c r="KPV244" s="6"/>
      <c r="KPW244" s="6"/>
      <c r="KPX244" s="6"/>
      <c r="KPY244" s="6"/>
      <c r="KPZ244" s="6"/>
      <c r="KQA244" s="6"/>
      <c r="KQB244" s="6"/>
      <c r="KQC244" s="6"/>
      <c r="KQD244" s="6"/>
      <c r="KQE244" s="6"/>
      <c r="KQF244" s="6"/>
      <c r="KQG244" s="6"/>
      <c r="KQH244" s="6"/>
      <c r="KQI244" s="6"/>
      <c r="KQJ244" s="6"/>
      <c r="KQK244" s="6"/>
      <c r="KQL244" s="6"/>
      <c r="KQM244" s="6"/>
      <c r="KQN244" s="6"/>
      <c r="KQO244" s="6"/>
      <c r="KQP244" s="6"/>
      <c r="KQQ244" s="6"/>
      <c r="KQR244" s="6"/>
      <c r="KQS244" s="6"/>
      <c r="KQT244" s="6"/>
      <c r="KQU244" s="6"/>
      <c r="KQV244" s="6"/>
      <c r="KQW244" s="6"/>
      <c r="KQX244" s="6"/>
      <c r="KQY244" s="6"/>
      <c r="KQZ244" s="6"/>
      <c r="KRA244" s="6"/>
      <c r="KRB244" s="6"/>
      <c r="KRC244" s="6"/>
      <c r="KRD244" s="6"/>
      <c r="KRE244" s="6"/>
      <c r="KRF244" s="6"/>
      <c r="KRG244" s="6"/>
      <c r="KRH244" s="6"/>
      <c r="KRI244" s="6"/>
      <c r="KRJ244" s="6"/>
      <c r="KRK244" s="6"/>
      <c r="KRL244" s="6"/>
      <c r="KRM244" s="6"/>
      <c r="KRN244" s="6"/>
      <c r="KRO244" s="6"/>
      <c r="KRP244" s="6"/>
      <c r="KRQ244" s="6"/>
      <c r="KRR244" s="6"/>
      <c r="KRS244" s="6"/>
      <c r="KRT244" s="6"/>
      <c r="KRU244" s="6"/>
      <c r="KRV244" s="6"/>
      <c r="KRW244" s="6"/>
      <c r="KRX244" s="6"/>
      <c r="KRY244" s="6"/>
      <c r="KRZ244" s="6"/>
      <c r="KSA244" s="6"/>
      <c r="KSB244" s="6"/>
      <c r="KSC244" s="6"/>
      <c r="KSD244" s="6"/>
      <c r="KSE244" s="6"/>
      <c r="KSF244" s="6"/>
      <c r="KSG244" s="6"/>
      <c r="KSH244" s="6"/>
      <c r="KSI244" s="6"/>
      <c r="KSJ244" s="6"/>
      <c r="KSK244" s="6"/>
      <c r="KSL244" s="6"/>
      <c r="KSM244" s="6"/>
      <c r="KSN244" s="6"/>
      <c r="KSO244" s="6"/>
      <c r="KSP244" s="6"/>
      <c r="KSQ244" s="6"/>
      <c r="KSR244" s="6"/>
      <c r="KSS244" s="6"/>
      <c r="KST244" s="6"/>
      <c r="KSU244" s="6"/>
      <c r="KSV244" s="6"/>
      <c r="KSW244" s="6"/>
      <c r="KSX244" s="6"/>
      <c r="KSY244" s="6"/>
      <c r="KSZ244" s="6"/>
      <c r="KTA244" s="6"/>
      <c r="KTB244" s="6"/>
      <c r="KTC244" s="6"/>
      <c r="KTD244" s="6"/>
      <c r="KTE244" s="6"/>
      <c r="KTF244" s="6"/>
      <c r="KTG244" s="6"/>
      <c r="KTH244" s="6"/>
      <c r="KTI244" s="6"/>
      <c r="KTJ244" s="6"/>
      <c r="KTK244" s="6"/>
      <c r="KTL244" s="6"/>
      <c r="KTM244" s="6"/>
      <c r="KTN244" s="6"/>
      <c r="KTO244" s="6"/>
      <c r="KTP244" s="6"/>
      <c r="KTQ244" s="6"/>
      <c r="KTR244" s="6"/>
      <c r="KTS244" s="6"/>
      <c r="KTT244" s="6"/>
      <c r="KTU244" s="6"/>
      <c r="KTV244" s="6"/>
      <c r="KTW244" s="6"/>
      <c r="KTX244" s="6"/>
      <c r="KTY244" s="6"/>
      <c r="KTZ244" s="6"/>
      <c r="KUA244" s="6"/>
      <c r="KUB244" s="6"/>
      <c r="KUC244" s="6"/>
      <c r="KUD244" s="6"/>
      <c r="KUE244" s="6"/>
      <c r="KUF244" s="6"/>
      <c r="KUG244" s="6"/>
      <c r="KUH244" s="6"/>
      <c r="KUI244" s="6"/>
      <c r="KUJ244" s="6"/>
      <c r="KUK244" s="6"/>
      <c r="KUL244" s="6"/>
      <c r="KUM244" s="6"/>
      <c r="KUN244" s="6"/>
      <c r="KUO244" s="6"/>
      <c r="KUP244" s="6"/>
      <c r="KUQ244" s="6"/>
      <c r="KUR244" s="6"/>
      <c r="KUS244" s="6"/>
      <c r="KUT244" s="6"/>
      <c r="KUU244" s="6"/>
      <c r="KUV244" s="6"/>
      <c r="KUW244" s="6"/>
      <c r="KUX244" s="6"/>
      <c r="KUY244" s="6"/>
      <c r="KUZ244" s="6"/>
      <c r="KVA244" s="6"/>
      <c r="KVB244" s="6"/>
      <c r="KVC244" s="6"/>
      <c r="KVD244" s="6"/>
      <c r="KVE244" s="6"/>
      <c r="KVF244" s="6"/>
      <c r="KVG244" s="6"/>
      <c r="KVH244" s="6"/>
      <c r="KVI244" s="6"/>
      <c r="KVJ244" s="6"/>
      <c r="KVK244" s="6"/>
      <c r="KVL244" s="6"/>
      <c r="KVM244" s="6"/>
      <c r="KVN244" s="6"/>
      <c r="KVO244" s="6"/>
      <c r="KVP244" s="6"/>
      <c r="KVQ244" s="6"/>
      <c r="KVR244" s="6"/>
      <c r="KVS244" s="6"/>
      <c r="KVT244" s="6"/>
      <c r="KVU244" s="6"/>
      <c r="KVV244" s="6"/>
      <c r="KVW244" s="6"/>
      <c r="KVX244" s="6"/>
      <c r="KVY244" s="6"/>
      <c r="KVZ244" s="6"/>
      <c r="KWA244" s="6"/>
      <c r="KWB244" s="6"/>
      <c r="KWC244" s="6"/>
      <c r="KWD244" s="6"/>
      <c r="KWE244" s="6"/>
      <c r="KWF244" s="6"/>
      <c r="KWG244" s="6"/>
      <c r="KWH244" s="6"/>
      <c r="KWI244" s="6"/>
      <c r="KWJ244" s="6"/>
      <c r="KWK244" s="6"/>
      <c r="KWL244" s="6"/>
      <c r="KWM244" s="6"/>
      <c r="KWN244" s="6"/>
      <c r="KWO244" s="6"/>
      <c r="KWP244" s="6"/>
      <c r="KWQ244" s="6"/>
      <c r="KWR244" s="6"/>
      <c r="KWS244" s="6"/>
      <c r="KWT244" s="6"/>
      <c r="KWU244" s="6"/>
      <c r="KWV244" s="6"/>
      <c r="KWW244" s="6"/>
      <c r="KWX244" s="6"/>
      <c r="KWY244" s="6"/>
      <c r="KWZ244" s="6"/>
      <c r="KXA244" s="6"/>
      <c r="KXB244" s="6"/>
      <c r="KXC244" s="6"/>
      <c r="KXD244" s="6"/>
      <c r="KXE244" s="6"/>
      <c r="KXF244" s="6"/>
      <c r="KXG244" s="6"/>
      <c r="KXH244" s="6"/>
      <c r="KXI244" s="6"/>
      <c r="KXJ244" s="6"/>
      <c r="KXK244" s="6"/>
      <c r="KXL244" s="6"/>
      <c r="KXM244" s="6"/>
      <c r="KXN244" s="6"/>
      <c r="KXO244" s="6"/>
      <c r="KXP244" s="6"/>
      <c r="KXQ244" s="6"/>
      <c r="KXR244" s="6"/>
      <c r="KXS244" s="6"/>
      <c r="KXT244" s="6"/>
      <c r="KXU244" s="6"/>
      <c r="KXV244" s="6"/>
      <c r="KXW244" s="6"/>
      <c r="KXX244" s="6"/>
      <c r="KXY244" s="6"/>
      <c r="KXZ244" s="6"/>
      <c r="KYA244" s="6"/>
      <c r="KYB244" s="6"/>
      <c r="KYC244" s="6"/>
      <c r="KYD244" s="6"/>
      <c r="KYE244" s="6"/>
      <c r="KYF244" s="6"/>
      <c r="KYG244" s="6"/>
      <c r="KYH244" s="6"/>
      <c r="KYI244" s="6"/>
      <c r="KYJ244" s="6"/>
      <c r="KYK244" s="6"/>
      <c r="KYL244" s="6"/>
      <c r="KYM244" s="6"/>
      <c r="KYN244" s="6"/>
      <c r="KYO244" s="6"/>
      <c r="KYP244" s="6"/>
      <c r="KYQ244" s="6"/>
      <c r="KYR244" s="6"/>
      <c r="KYS244" s="6"/>
      <c r="KYT244" s="6"/>
      <c r="KYU244" s="6"/>
      <c r="KYV244" s="6"/>
      <c r="KYW244" s="6"/>
      <c r="KYX244" s="6"/>
      <c r="KYY244" s="6"/>
      <c r="KYZ244" s="6"/>
      <c r="KZA244" s="6"/>
      <c r="KZB244" s="6"/>
      <c r="KZC244" s="6"/>
      <c r="KZD244" s="6"/>
      <c r="KZE244" s="6"/>
      <c r="KZF244" s="6"/>
      <c r="KZG244" s="6"/>
      <c r="KZH244" s="6"/>
      <c r="KZI244" s="6"/>
      <c r="KZJ244" s="6"/>
      <c r="KZK244" s="6"/>
      <c r="KZL244" s="6"/>
      <c r="KZM244" s="6"/>
      <c r="KZN244" s="6"/>
      <c r="KZO244" s="6"/>
      <c r="KZP244" s="6"/>
      <c r="KZQ244" s="6"/>
      <c r="KZR244" s="6"/>
      <c r="KZS244" s="6"/>
      <c r="KZT244" s="6"/>
      <c r="KZU244" s="6"/>
      <c r="KZV244" s="6"/>
      <c r="KZW244" s="6"/>
      <c r="KZX244" s="6"/>
      <c r="KZY244" s="6"/>
      <c r="KZZ244" s="6"/>
      <c r="LAA244" s="6"/>
      <c r="LAB244" s="6"/>
      <c r="LAC244" s="6"/>
      <c r="LAD244" s="6"/>
      <c r="LAE244" s="6"/>
      <c r="LAF244" s="6"/>
      <c r="LAG244" s="6"/>
      <c r="LAH244" s="6"/>
      <c r="LAI244" s="6"/>
      <c r="LAJ244" s="6"/>
      <c r="LAK244" s="6"/>
      <c r="LAL244" s="6"/>
      <c r="LAM244" s="6"/>
      <c r="LAN244" s="6"/>
      <c r="LAO244" s="6"/>
      <c r="LAP244" s="6"/>
      <c r="LAQ244" s="6"/>
      <c r="LAR244" s="6"/>
      <c r="LAS244" s="6"/>
      <c r="LAT244" s="6"/>
      <c r="LAU244" s="6"/>
      <c r="LAV244" s="6"/>
      <c r="LAW244" s="6"/>
      <c r="LAX244" s="6"/>
      <c r="LAY244" s="6"/>
      <c r="LAZ244" s="6"/>
      <c r="LBA244" s="6"/>
      <c r="LBB244" s="6"/>
      <c r="LBC244" s="6"/>
      <c r="LBD244" s="6"/>
      <c r="LBE244" s="6"/>
      <c r="LBF244" s="6"/>
      <c r="LBG244" s="6"/>
      <c r="LBH244" s="6"/>
      <c r="LBI244" s="6"/>
      <c r="LBJ244" s="6"/>
      <c r="LBK244" s="6"/>
      <c r="LBL244" s="6"/>
      <c r="LBM244" s="6"/>
      <c r="LBN244" s="6"/>
      <c r="LBO244" s="6"/>
      <c r="LBP244" s="6"/>
      <c r="LBQ244" s="6"/>
      <c r="LBR244" s="6"/>
      <c r="LBS244" s="6"/>
      <c r="LBT244" s="6"/>
      <c r="LBU244" s="6"/>
      <c r="LBV244" s="6"/>
      <c r="LBW244" s="6"/>
      <c r="LBX244" s="6"/>
      <c r="LBY244" s="6"/>
      <c r="LBZ244" s="6"/>
      <c r="LCA244" s="6"/>
      <c r="LCB244" s="6"/>
      <c r="LCC244" s="6"/>
      <c r="LCD244" s="6"/>
      <c r="LCE244" s="6"/>
      <c r="LCF244" s="6"/>
      <c r="LCG244" s="6"/>
      <c r="LCH244" s="6"/>
      <c r="LCI244" s="6"/>
      <c r="LCJ244" s="6"/>
      <c r="LCK244" s="6"/>
      <c r="LCL244" s="6"/>
      <c r="LCM244" s="6"/>
      <c r="LCN244" s="6"/>
      <c r="LCO244" s="6"/>
      <c r="LCP244" s="6"/>
      <c r="LCQ244" s="6"/>
      <c r="LCR244" s="6"/>
      <c r="LCS244" s="6"/>
      <c r="LCT244" s="6"/>
      <c r="LCU244" s="6"/>
      <c r="LCV244" s="6"/>
      <c r="LCW244" s="6"/>
      <c r="LCX244" s="6"/>
      <c r="LCY244" s="6"/>
      <c r="LCZ244" s="6"/>
      <c r="LDA244" s="6"/>
      <c r="LDB244" s="6"/>
      <c r="LDC244" s="6"/>
      <c r="LDD244" s="6"/>
      <c r="LDE244" s="6"/>
      <c r="LDF244" s="6"/>
      <c r="LDG244" s="6"/>
      <c r="LDH244" s="6"/>
      <c r="LDI244" s="6"/>
      <c r="LDJ244" s="6"/>
      <c r="LDK244" s="6"/>
      <c r="LDL244" s="6"/>
      <c r="LDM244" s="6"/>
      <c r="LDN244" s="6"/>
      <c r="LDO244" s="6"/>
      <c r="LDP244" s="6"/>
      <c r="LDQ244" s="6"/>
      <c r="LDR244" s="6"/>
      <c r="LDS244" s="6"/>
      <c r="LDT244" s="6"/>
      <c r="LDU244" s="6"/>
      <c r="LDV244" s="6"/>
      <c r="LDW244" s="6"/>
      <c r="LDX244" s="6"/>
      <c r="LDY244" s="6"/>
      <c r="LDZ244" s="6"/>
      <c r="LEA244" s="6"/>
      <c r="LEB244" s="6"/>
      <c r="LEC244" s="6"/>
      <c r="LED244" s="6"/>
      <c r="LEE244" s="6"/>
      <c r="LEF244" s="6"/>
      <c r="LEG244" s="6"/>
      <c r="LEH244" s="6"/>
      <c r="LEI244" s="6"/>
      <c r="LEJ244" s="6"/>
      <c r="LEK244" s="6"/>
      <c r="LEL244" s="6"/>
      <c r="LEM244" s="6"/>
      <c r="LEN244" s="6"/>
      <c r="LEO244" s="6"/>
      <c r="LEP244" s="6"/>
      <c r="LEQ244" s="6"/>
      <c r="LER244" s="6"/>
      <c r="LES244" s="6"/>
      <c r="LET244" s="6"/>
      <c r="LEU244" s="6"/>
      <c r="LEV244" s="6"/>
      <c r="LEW244" s="6"/>
      <c r="LEX244" s="6"/>
      <c r="LEY244" s="6"/>
      <c r="LEZ244" s="6"/>
      <c r="LFA244" s="6"/>
      <c r="LFB244" s="6"/>
      <c r="LFC244" s="6"/>
      <c r="LFD244" s="6"/>
      <c r="LFE244" s="6"/>
      <c r="LFF244" s="6"/>
      <c r="LFG244" s="6"/>
      <c r="LFH244" s="6"/>
      <c r="LFI244" s="6"/>
      <c r="LFJ244" s="6"/>
      <c r="LFK244" s="6"/>
      <c r="LFL244" s="6"/>
      <c r="LFM244" s="6"/>
      <c r="LFN244" s="6"/>
      <c r="LFO244" s="6"/>
      <c r="LFP244" s="6"/>
      <c r="LFQ244" s="6"/>
      <c r="LFR244" s="6"/>
      <c r="LFS244" s="6"/>
      <c r="LFT244" s="6"/>
      <c r="LFU244" s="6"/>
      <c r="LFV244" s="6"/>
      <c r="LFW244" s="6"/>
      <c r="LFX244" s="6"/>
      <c r="LFY244" s="6"/>
      <c r="LFZ244" s="6"/>
      <c r="LGA244" s="6"/>
      <c r="LGB244" s="6"/>
      <c r="LGC244" s="6"/>
      <c r="LGD244" s="6"/>
      <c r="LGE244" s="6"/>
      <c r="LGF244" s="6"/>
      <c r="LGG244" s="6"/>
      <c r="LGH244" s="6"/>
      <c r="LGI244" s="6"/>
      <c r="LGJ244" s="6"/>
      <c r="LGK244" s="6"/>
      <c r="LGL244" s="6"/>
      <c r="LGM244" s="6"/>
      <c r="LGN244" s="6"/>
      <c r="LGO244" s="6"/>
      <c r="LGP244" s="6"/>
      <c r="LGQ244" s="6"/>
      <c r="LGR244" s="6"/>
      <c r="LGS244" s="6"/>
      <c r="LGT244" s="6"/>
      <c r="LGU244" s="6"/>
      <c r="LGV244" s="6"/>
      <c r="LGW244" s="6"/>
      <c r="LGX244" s="6"/>
      <c r="LGY244" s="6"/>
      <c r="LGZ244" s="6"/>
      <c r="LHA244" s="6"/>
      <c r="LHB244" s="6"/>
      <c r="LHC244" s="6"/>
      <c r="LHD244" s="6"/>
      <c r="LHE244" s="6"/>
      <c r="LHF244" s="6"/>
      <c r="LHG244" s="6"/>
      <c r="LHH244" s="6"/>
      <c r="LHI244" s="6"/>
      <c r="LHJ244" s="6"/>
      <c r="LHK244" s="6"/>
      <c r="LHL244" s="6"/>
      <c r="LHM244" s="6"/>
      <c r="LHN244" s="6"/>
      <c r="LHO244" s="6"/>
      <c r="LHP244" s="6"/>
      <c r="LHQ244" s="6"/>
      <c r="LHR244" s="6"/>
      <c r="LHS244" s="6"/>
      <c r="LHT244" s="6"/>
      <c r="LHU244" s="6"/>
      <c r="LHV244" s="6"/>
      <c r="LHW244" s="6"/>
      <c r="LHX244" s="6"/>
      <c r="LHY244" s="6"/>
      <c r="LHZ244" s="6"/>
      <c r="LIA244" s="6"/>
      <c r="LIB244" s="6"/>
      <c r="LIC244" s="6"/>
      <c r="LID244" s="6"/>
      <c r="LIE244" s="6"/>
      <c r="LIF244" s="6"/>
      <c r="LIG244" s="6"/>
      <c r="LIH244" s="6"/>
      <c r="LII244" s="6"/>
      <c r="LIJ244" s="6"/>
      <c r="LIK244" s="6"/>
      <c r="LIL244" s="6"/>
      <c r="LIM244" s="6"/>
      <c r="LIN244" s="6"/>
      <c r="LIO244" s="6"/>
      <c r="LIP244" s="6"/>
      <c r="LIQ244" s="6"/>
      <c r="LIR244" s="6"/>
      <c r="LIS244" s="6"/>
      <c r="LIT244" s="6"/>
      <c r="LIU244" s="6"/>
      <c r="LIV244" s="6"/>
      <c r="LIW244" s="6"/>
      <c r="LIX244" s="6"/>
      <c r="LIY244" s="6"/>
      <c r="LIZ244" s="6"/>
      <c r="LJA244" s="6"/>
      <c r="LJB244" s="6"/>
      <c r="LJC244" s="6"/>
      <c r="LJD244" s="6"/>
      <c r="LJE244" s="6"/>
      <c r="LJF244" s="6"/>
      <c r="LJG244" s="6"/>
      <c r="LJH244" s="6"/>
      <c r="LJI244" s="6"/>
      <c r="LJJ244" s="6"/>
      <c r="LJK244" s="6"/>
      <c r="LJL244" s="6"/>
      <c r="LJM244" s="6"/>
      <c r="LJN244" s="6"/>
      <c r="LJO244" s="6"/>
      <c r="LJP244" s="6"/>
      <c r="LJQ244" s="6"/>
      <c r="LJR244" s="6"/>
      <c r="LJS244" s="6"/>
      <c r="LJT244" s="6"/>
      <c r="LJU244" s="6"/>
      <c r="LJV244" s="6"/>
      <c r="LJW244" s="6"/>
      <c r="LJX244" s="6"/>
      <c r="LJY244" s="6"/>
      <c r="LJZ244" s="6"/>
      <c r="LKA244" s="6"/>
      <c r="LKB244" s="6"/>
      <c r="LKC244" s="6"/>
      <c r="LKD244" s="6"/>
      <c r="LKE244" s="6"/>
      <c r="LKF244" s="6"/>
      <c r="LKG244" s="6"/>
      <c r="LKH244" s="6"/>
      <c r="LKI244" s="6"/>
      <c r="LKJ244" s="6"/>
      <c r="LKK244" s="6"/>
      <c r="LKL244" s="6"/>
      <c r="LKM244" s="6"/>
      <c r="LKN244" s="6"/>
      <c r="LKO244" s="6"/>
      <c r="LKP244" s="6"/>
      <c r="LKQ244" s="6"/>
      <c r="LKR244" s="6"/>
      <c r="LKS244" s="6"/>
      <c r="LKT244" s="6"/>
      <c r="LKU244" s="6"/>
      <c r="LKV244" s="6"/>
      <c r="LKW244" s="6"/>
      <c r="LKX244" s="6"/>
      <c r="LKY244" s="6"/>
      <c r="LKZ244" s="6"/>
      <c r="LLA244" s="6"/>
      <c r="LLB244" s="6"/>
      <c r="LLC244" s="6"/>
      <c r="LLD244" s="6"/>
      <c r="LLE244" s="6"/>
      <c r="LLF244" s="6"/>
      <c r="LLG244" s="6"/>
      <c r="LLH244" s="6"/>
      <c r="LLI244" s="6"/>
      <c r="LLJ244" s="6"/>
      <c r="LLK244" s="6"/>
      <c r="LLL244" s="6"/>
      <c r="LLM244" s="6"/>
      <c r="LLN244" s="6"/>
      <c r="LLO244" s="6"/>
      <c r="LLP244" s="6"/>
      <c r="LLQ244" s="6"/>
      <c r="LLR244" s="6"/>
      <c r="LLS244" s="6"/>
      <c r="LLT244" s="6"/>
      <c r="LLU244" s="6"/>
      <c r="LLV244" s="6"/>
      <c r="LLW244" s="6"/>
      <c r="LLX244" s="6"/>
      <c r="LLY244" s="6"/>
      <c r="LLZ244" s="6"/>
      <c r="LMA244" s="6"/>
      <c r="LMB244" s="6"/>
      <c r="LMC244" s="6"/>
      <c r="LMD244" s="6"/>
      <c r="LME244" s="6"/>
      <c r="LMF244" s="6"/>
      <c r="LMG244" s="6"/>
      <c r="LMH244" s="6"/>
      <c r="LMI244" s="6"/>
      <c r="LMJ244" s="6"/>
      <c r="LMK244" s="6"/>
      <c r="LML244" s="6"/>
      <c r="LMM244" s="6"/>
      <c r="LMN244" s="6"/>
      <c r="LMO244" s="6"/>
      <c r="LMP244" s="6"/>
      <c r="LMQ244" s="6"/>
      <c r="LMR244" s="6"/>
      <c r="LMS244" s="6"/>
      <c r="LMT244" s="6"/>
      <c r="LMU244" s="6"/>
      <c r="LMV244" s="6"/>
      <c r="LMW244" s="6"/>
      <c r="LMX244" s="6"/>
      <c r="LMY244" s="6"/>
      <c r="LMZ244" s="6"/>
      <c r="LNA244" s="6"/>
      <c r="LNB244" s="6"/>
      <c r="LNC244" s="6"/>
      <c r="LND244" s="6"/>
      <c r="LNE244" s="6"/>
      <c r="LNF244" s="6"/>
      <c r="LNG244" s="6"/>
      <c r="LNH244" s="6"/>
      <c r="LNI244" s="6"/>
      <c r="LNJ244" s="6"/>
      <c r="LNK244" s="6"/>
      <c r="LNL244" s="6"/>
      <c r="LNM244" s="6"/>
      <c r="LNN244" s="6"/>
      <c r="LNO244" s="6"/>
      <c r="LNP244" s="6"/>
      <c r="LNQ244" s="6"/>
      <c r="LNR244" s="6"/>
      <c r="LNS244" s="6"/>
      <c r="LNT244" s="6"/>
      <c r="LNU244" s="6"/>
      <c r="LNV244" s="6"/>
      <c r="LNW244" s="6"/>
      <c r="LNX244" s="6"/>
      <c r="LNY244" s="6"/>
      <c r="LNZ244" s="6"/>
      <c r="LOA244" s="6"/>
      <c r="LOB244" s="6"/>
      <c r="LOC244" s="6"/>
      <c r="LOD244" s="6"/>
      <c r="LOE244" s="6"/>
      <c r="LOF244" s="6"/>
      <c r="LOG244" s="6"/>
      <c r="LOH244" s="6"/>
      <c r="LOI244" s="6"/>
      <c r="LOJ244" s="6"/>
      <c r="LOK244" s="6"/>
      <c r="LOL244" s="6"/>
      <c r="LOM244" s="6"/>
      <c r="LON244" s="6"/>
      <c r="LOO244" s="6"/>
      <c r="LOP244" s="6"/>
      <c r="LOQ244" s="6"/>
      <c r="LOR244" s="6"/>
      <c r="LOS244" s="6"/>
      <c r="LOT244" s="6"/>
      <c r="LOU244" s="6"/>
      <c r="LOV244" s="6"/>
      <c r="LOW244" s="6"/>
      <c r="LOX244" s="6"/>
      <c r="LOY244" s="6"/>
      <c r="LOZ244" s="6"/>
      <c r="LPA244" s="6"/>
      <c r="LPB244" s="6"/>
      <c r="LPC244" s="6"/>
      <c r="LPD244" s="6"/>
      <c r="LPE244" s="6"/>
      <c r="LPF244" s="6"/>
      <c r="LPG244" s="6"/>
      <c r="LPH244" s="6"/>
      <c r="LPI244" s="6"/>
      <c r="LPJ244" s="6"/>
      <c r="LPK244" s="6"/>
      <c r="LPL244" s="6"/>
      <c r="LPM244" s="6"/>
      <c r="LPN244" s="6"/>
      <c r="LPO244" s="6"/>
      <c r="LPP244" s="6"/>
      <c r="LPQ244" s="6"/>
      <c r="LPR244" s="6"/>
      <c r="LPS244" s="6"/>
      <c r="LPT244" s="6"/>
      <c r="LPU244" s="6"/>
      <c r="LPV244" s="6"/>
      <c r="LPW244" s="6"/>
      <c r="LPX244" s="6"/>
      <c r="LPY244" s="6"/>
      <c r="LPZ244" s="6"/>
      <c r="LQA244" s="6"/>
      <c r="LQB244" s="6"/>
      <c r="LQC244" s="6"/>
      <c r="LQD244" s="6"/>
      <c r="LQE244" s="6"/>
      <c r="LQF244" s="6"/>
      <c r="LQG244" s="6"/>
      <c r="LQH244" s="6"/>
      <c r="LQI244" s="6"/>
      <c r="LQJ244" s="6"/>
      <c r="LQK244" s="6"/>
      <c r="LQL244" s="6"/>
      <c r="LQM244" s="6"/>
      <c r="LQN244" s="6"/>
      <c r="LQO244" s="6"/>
      <c r="LQP244" s="6"/>
      <c r="LQQ244" s="6"/>
      <c r="LQR244" s="6"/>
      <c r="LQS244" s="6"/>
      <c r="LQT244" s="6"/>
      <c r="LQU244" s="6"/>
      <c r="LQV244" s="6"/>
      <c r="LQW244" s="6"/>
      <c r="LQX244" s="6"/>
      <c r="LQY244" s="6"/>
      <c r="LQZ244" s="6"/>
      <c r="LRA244" s="6"/>
      <c r="LRB244" s="6"/>
      <c r="LRC244" s="6"/>
      <c r="LRD244" s="6"/>
      <c r="LRE244" s="6"/>
      <c r="LRF244" s="6"/>
      <c r="LRG244" s="6"/>
      <c r="LRH244" s="6"/>
      <c r="LRI244" s="6"/>
      <c r="LRJ244" s="6"/>
      <c r="LRK244" s="6"/>
      <c r="LRL244" s="6"/>
      <c r="LRM244" s="6"/>
      <c r="LRN244" s="6"/>
      <c r="LRO244" s="6"/>
      <c r="LRP244" s="6"/>
      <c r="LRQ244" s="6"/>
      <c r="LRR244" s="6"/>
      <c r="LRS244" s="6"/>
      <c r="LRT244" s="6"/>
      <c r="LRU244" s="6"/>
      <c r="LRV244" s="6"/>
      <c r="LRW244" s="6"/>
      <c r="LRX244" s="6"/>
      <c r="LRY244" s="6"/>
      <c r="LRZ244" s="6"/>
      <c r="LSA244" s="6"/>
      <c r="LSB244" s="6"/>
      <c r="LSC244" s="6"/>
      <c r="LSD244" s="6"/>
      <c r="LSE244" s="6"/>
      <c r="LSF244" s="6"/>
      <c r="LSG244" s="6"/>
      <c r="LSH244" s="6"/>
      <c r="LSI244" s="6"/>
      <c r="LSJ244" s="6"/>
      <c r="LSK244" s="6"/>
      <c r="LSL244" s="6"/>
      <c r="LSM244" s="6"/>
      <c r="LSN244" s="6"/>
      <c r="LSO244" s="6"/>
      <c r="LSP244" s="6"/>
      <c r="LSQ244" s="6"/>
      <c r="LSR244" s="6"/>
      <c r="LSS244" s="6"/>
      <c r="LST244" s="6"/>
      <c r="LSU244" s="6"/>
      <c r="LSV244" s="6"/>
      <c r="LSW244" s="6"/>
      <c r="LSX244" s="6"/>
      <c r="LSY244" s="6"/>
      <c r="LSZ244" s="6"/>
      <c r="LTA244" s="6"/>
      <c r="LTB244" s="6"/>
      <c r="LTC244" s="6"/>
      <c r="LTD244" s="6"/>
      <c r="LTE244" s="6"/>
      <c r="LTF244" s="6"/>
      <c r="LTG244" s="6"/>
      <c r="LTH244" s="6"/>
      <c r="LTI244" s="6"/>
      <c r="LTJ244" s="6"/>
      <c r="LTK244" s="6"/>
      <c r="LTL244" s="6"/>
      <c r="LTM244" s="6"/>
      <c r="LTN244" s="6"/>
      <c r="LTO244" s="6"/>
      <c r="LTP244" s="6"/>
      <c r="LTQ244" s="6"/>
      <c r="LTR244" s="6"/>
      <c r="LTS244" s="6"/>
      <c r="LTT244" s="6"/>
      <c r="LTU244" s="6"/>
      <c r="LTV244" s="6"/>
      <c r="LTW244" s="6"/>
      <c r="LTX244" s="6"/>
      <c r="LTY244" s="6"/>
      <c r="LTZ244" s="6"/>
      <c r="LUA244" s="6"/>
      <c r="LUB244" s="6"/>
      <c r="LUC244" s="6"/>
      <c r="LUD244" s="6"/>
      <c r="LUE244" s="6"/>
      <c r="LUF244" s="6"/>
      <c r="LUG244" s="6"/>
      <c r="LUH244" s="6"/>
      <c r="LUI244" s="6"/>
      <c r="LUJ244" s="6"/>
      <c r="LUK244" s="6"/>
      <c r="LUL244" s="6"/>
      <c r="LUM244" s="6"/>
      <c r="LUN244" s="6"/>
      <c r="LUO244" s="6"/>
      <c r="LUP244" s="6"/>
      <c r="LUQ244" s="6"/>
      <c r="LUR244" s="6"/>
      <c r="LUS244" s="6"/>
      <c r="LUT244" s="6"/>
      <c r="LUU244" s="6"/>
      <c r="LUV244" s="6"/>
      <c r="LUW244" s="6"/>
      <c r="LUX244" s="6"/>
      <c r="LUY244" s="6"/>
      <c r="LUZ244" s="6"/>
      <c r="LVA244" s="6"/>
      <c r="LVB244" s="6"/>
      <c r="LVC244" s="6"/>
      <c r="LVD244" s="6"/>
      <c r="LVE244" s="6"/>
      <c r="LVF244" s="6"/>
      <c r="LVG244" s="6"/>
      <c r="LVH244" s="6"/>
      <c r="LVI244" s="6"/>
      <c r="LVJ244" s="6"/>
      <c r="LVK244" s="6"/>
      <c r="LVL244" s="6"/>
      <c r="LVM244" s="6"/>
      <c r="LVN244" s="6"/>
      <c r="LVO244" s="6"/>
      <c r="LVP244" s="6"/>
      <c r="LVQ244" s="6"/>
      <c r="LVR244" s="6"/>
      <c r="LVS244" s="6"/>
      <c r="LVT244" s="6"/>
      <c r="LVU244" s="6"/>
      <c r="LVV244" s="6"/>
      <c r="LVW244" s="6"/>
      <c r="LVX244" s="6"/>
      <c r="LVY244" s="6"/>
      <c r="LVZ244" s="6"/>
      <c r="LWA244" s="6"/>
      <c r="LWB244" s="6"/>
      <c r="LWC244" s="6"/>
      <c r="LWD244" s="6"/>
      <c r="LWE244" s="6"/>
      <c r="LWF244" s="6"/>
      <c r="LWG244" s="6"/>
      <c r="LWH244" s="6"/>
      <c r="LWI244" s="6"/>
      <c r="LWJ244" s="6"/>
      <c r="LWK244" s="6"/>
      <c r="LWL244" s="6"/>
      <c r="LWM244" s="6"/>
      <c r="LWN244" s="6"/>
      <c r="LWO244" s="6"/>
      <c r="LWP244" s="6"/>
      <c r="LWQ244" s="6"/>
      <c r="LWR244" s="6"/>
      <c r="LWS244" s="6"/>
      <c r="LWT244" s="6"/>
      <c r="LWU244" s="6"/>
      <c r="LWV244" s="6"/>
      <c r="LWW244" s="6"/>
      <c r="LWX244" s="6"/>
      <c r="LWY244" s="6"/>
      <c r="LWZ244" s="6"/>
      <c r="LXA244" s="6"/>
      <c r="LXB244" s="6"/>
      <c r="LXC244" s="6"/>
      <c r="LXD244" s="6"/>
      <c r="LXE244" s="6"/>
      <c r="LXF244" s="6"/>
      <c r="LXG244" s="6"/>
      <c r="LXH244" s="6"/>
      <c r="LXI244" s="6"/>
      <c r="LXJ244" s="6"/>
      <c r="LXK244" s="6"/>
      <c r="LXL244" s="6"/>
      <c r="LXM244" s="6"/>
      <c r="LXN244" s="6"/>
      <c r="LXO244" s="6"/>
      <c r="LXP244" s="6"/>
      <c r="LXQ244" s="6"/>
      <c r="LXR244" s="6"/>
      <c r="LXS244" s="6"/>
      <c r="LXT244" s="6"/>
      <c r="LXU244" s="6"/>
      <c r="LXV244" s="6"/>
      <c r="LXW244" s="6"/>
      <c r="LXX244" s="6"/>
      <c r="LXY244" s="6"/>
      <c r="LXZ244" s="6"/>
      <c r="LYA244" s="6"/>
      <c r="LYB244" s="6"/>
      <c r="LYC244" s="6"/>
      <c r="LYD244" s="6"/>
      <c r="LYE244" s="6"/>
      <c r="LYF244" s="6"/>
      <c r="LYG244" s="6"/>
      <c r="LYH244" s="6"/>
      <c r="LYI244" s="6"/>
      <c r="LYJ244" s="6"/>
      <c r="LYK244" s="6"/>
      <c r="LYL244" s="6"/>
      <c r="LYM244" s="6"/>
      <c r="LYN244" s="6"/>
      <c r="LYO244" s="6"/>
      <c r="LYP244" s="6"/>
      <c r="LYQ244" s="6"/>
      <c r="LYR244" s="6"/>
      <c r="LYS244" s="6"/>
      <c r="LYT244" s="6"/>
      <c r="LYU244" s="6"/>
      <c r="LYV244" s="6"/>
      <c r="LYW244" s="6"/>
      <c r="LYX244" s="6"/>
      <c r="LYY244" s="6"/>
      <c r="LYZ244" s="6"/>
      <c r="LZA244" s="6"/>
      <c r="LZB244" s="6"/>
      <c r="LZC244" s="6"/>
      <c r="LZD244" s="6"/>
      <c r="LZE244" s="6"/>
      <c r="LZF244" s="6"/>
      <c r="LZG244" s="6"/>
      <c r="LZH244" s="6"/>
      <c r="LZI244" s="6"/>
      <c r="LZJ244" s="6"/>
      <c r="LZK244" s="6"/>
      <c r="LZL244" s="6"/>
      <c r="LZM244" s="6"/>
      <c r="LZN244" s="6"/>
      <c r="LZO244" s="6"/>
      <c r="LZP244" s="6"/>
      <c r="LZQ244" s="6"/>
      <c r="LZR244" s="6"/>
      <c r="LZS244" s="6"/>
      <c r="LZT244" s="6"/>
      <c r="LZU244" s="6"/>
      <c r="LZV244" s="6"/>
      <c r="LZW244" s="6"/>
      <c r="LZX244" s="6"/>
      <c r="LZY244" s="6"/>
      <c r="LZZ244" s="6"/>
      <c r="MAA244" s="6"/>
      <c r="MAB244" s="6"/>
      <c r="MAC244" s="6"/>
      <c r="MAD244" s="6"/>
      <c r="MAE244" s="6"/>
      <c r="MAF244" s="6"/>
      <c r="MAG244" s="6"/>
      <c r="MAH244" s="6"/>
      <c r="MAI244" s="6"/>
      <c r="MAJ244" s="6"/>
      <c r="MAK244" s="6"/>
      <c r="MAL244" s="6"/>
      <c r="MAM244" s="6"/>
      <c r="MAN244" s="6"/>
      <c r="MAO244" s="6"/>
      <c r="MAP244" s="6"/>
      <c r="MAQ244" s="6"/>
      <c r="MAR244" s="6"/>
      <c r="MAS244" s="6"/>
      <c r="MAT244" s="6"/>
      <c r="MAU244" s="6"/>
      <c r="MAV244" s="6"/>
      <c r="MAW244" s="6"/>
      <c r="MAX244" s="6"/>
      <c r="MAY244" s="6"/>
      <c r="MAZ244" s="6"/>
      <c r="MBA244" s="6"/>
      <c r="MBB244" s="6"/>
      <c r="MBC244" s="6"/>
      <c r="MBD244" s="6"/>
      <c r="MBE244" s="6"/>
      <c r="MBF244" s="6"/>
      <c r="MBG244" s="6"/>
      <c r="MBH244" s="6"/>
      <c r="MBI244" s="6"/>
      <c r="MBJ244" s="6"/>
      <c r="MBK244" s="6"/>
      <c r="MBL244" s="6"/>
      <c r="MBM244" s="6"/>
      <c r="MBN244" s="6"/>
      <c r="MBO244" s="6"/>
      <c r="MBP244" s="6"/>
      <c r="MBQ244" s="6"/>
      <c r="MBR244" s="6"/>
      <c r="MBS244" s="6"/>
      <c r="MBT244" s="6"/>
      <c r="MBU244" s="6"/>
      <c r="MBV244" s="6"/>
      <c r="MBW244" s="6"/>
      <c r="MBX244" s="6"/>
      <c r="MBY244" s="6"/>
      <c r="MBZ244" s="6"/>
      <c r="MCA244" s="6"/>
      <c r="MCB244" s="6"/>
      <c r="MCC244" s="6"/>
      <c r="MCD244" s="6"/>
      <c r="MCE244" s="6"/>
      <c r="MCF244" s="6"/>
      <c r="MCG244" s="6"/>
      <c r="MCH244" s="6"/>
      <c r="MCI244" s="6"/>
      <c r="MCJ244" s="6"/>
      <c r="MCK244" s="6"/>
      <c r="MCL244" s="6"/>
      <c r="MCM244" s="6"/>
      <c r="MCN244" s="6"/>
      <c r="MCO244" s="6"/>
      <c r="MCP244" s="6"/>
      <c r="MCQ244" s="6"/>
      <c r="MCR244" s="6"/>
      <c r="MCS244" s="6"/>
      <c r="MCT244" s="6"/>
      <c r="MCU244" s="6"/>
      <c r="MCV244" s="6"/>
      <c r="MCW244" s="6"/>
      <c r="MCX244" s="6"/>
      <c r="MCY244" s="6"/>
      <c r="MCZ244" s="6"/>
      <c r="MDA244" s="6"/>
      <c r="MDB244" s="6"/>
      <c r="MDC244" s="6"/>
      <c r="MDD244" s="6"/>
      <c r="MDE244" s="6"/>
      <c r="MDF244" s="6"/>
      <c r="MDG244" s="6"/>
      <c r="MDH244" s="6"/>
      <c r="MDI244" s="6"/>
      <c r="MDJ244" s="6"/>
      <c r="MDK244" s="6"/>
      <c r="MDL244" s="6"/>
      <c r="MDM244" s="6"/>
      <c r="MDN244" s="6"/>
      <c r="MDO244" s="6"/>
      <c r="MDP244" s="6"/>
      <c r="MDQ244" s="6"/>
      <c r="MDR244" s="6"/>
      <c r="MDS244" s="6"/>
      <c r="MDT244" s="6"/>
      <c r="MDU244" s="6"/>
      <c r="MDV244" s="6"/>
      <c r="MDW244" s="6"/>
      <c r="MDX244" s="6"/>
      <c r="MDY244" s="6"/>
      <c r="MDZ244" s="6"/>
      <c r="MEA244" s="6"/>
      <c r="MEB244" s="6"/>
      <c r="MEC244" s="6"/>
      <c r="MED244" s="6"/>
      <c r="MEE244" s="6"/>
      <c r="MEF244" s="6"/>
      <c r="MEG244" s="6"/>
      <c r="MEH244" s="6"/>
      <c r="MEI244" s="6"/>
      <c r="MEJ244" s="6"/>
      <c r="MEK244" s="6"/>
      <c r="MEL244" s="6"/>
      <c r="MEM244" s="6"/>
      <c r="MEN244" s="6"/>
      <c r="MEO244" s="6"/>
      <c r="MEP244" s="6"/>
      <c r="MEQ244" s="6"/>
      <c r="MER244" s="6"/>
      <c r="MES244" s="6"/>
      <c r="MET244" s="6"/>
      <c r="MEU244" s="6"/>
      <c r="MEV244" s="6"/>
      <c r="MEW244" s="6"/>
      <c r="MEX244" s="6"/>
      <c r="MEY244" s="6"/>
      <c r="MEZ244" s="6"/>
      <c r="MFA244" s="6"/>
      <c r="MFB244" s="6"/>
      <c r="MFC244" s="6"/>
      <c r="MFD244" s="6"/>
      <c r="MFE244" s="6"/>
      <c r="MFF244" s="6"/>
      <c r="MFG244" s="6"/>
      <c r="MFH244" s="6"/>
      <c r="MFI244" s="6"/>
      <c r="MFJ244" s="6"/>
      <c r="MFK244" s="6"/>
      <c r="MFL244" s="6"/>
      <c r="MFM244" s="6"/>
      <c r="MFN244" s="6"/>
      <c r="MFO244" s="6"/>
      <c r="MFP244" s="6"/>
      <c r="MFQ244" s="6"/>
      <c r="MFR244" s="6"/>
      <c r="MFS244" s="6"/>
      <c r="MFT244" s="6"/>
      <c r="MFU244" s="6"/>
      <c r="MFV244" s="6"/>
      <c r="MFW244" s="6"/>
      <c r="MFX244" s="6"/>
      <c r="MFY244" s="6"/>
      <c r="MFZ244" s="6"/>
      <c r="MGA244" s="6"/>
      <c r="MGB244" s="6"/>
      <c r="MGC244" s="6"/>
      <c r="MGD244" s="6"/>
      <c r="MGE244" s="6"/>
      <c r="MGF244" s="6"/>
      <c r="MGG244" s="6"/>
      <c r="MGH244" s="6"/>
      <c r="MGI244" s="6"/>
      <c r="MGJ244" s="6"/>
      <c r="MGK244" s="6"/>
      <c r="MGL244" s="6"/>
      <c r="MGM244" s="6"/>
      <c r="MGN244" s="6"/>
      <c r="MGO244" s="6"/>
      <c r="MGP244" s="6"/>
      <c r="MGQ244" s="6"/>
      <c r="MGR244" s="6"/>
      <c r="MGS244" s="6"/>
      <c r="MGT244" s="6"/>
      <c r="MGU244" s="6"/>
      <c r="MGV244" s="6"/>
      <c r="MGW244" s="6"/>
      <c r="MGX244" s="6"/>
      <c r="MGY244" s="6"/>
      <c r="MGZ244" s="6"/>
      <c r="MHA244" s="6"/>
      <c r="MHB244" s="6"/>
      <c r="MHC244" s="6"/>
      <c r="MHD244" s="6"/>
      <c r="MHE244" s="6"/>
      <c r="MHF244" s="6"/>
      <c r="MHG244" s="6"/>
      <c r="MHH244" s="6"/>
      <c r="MHI244" s="6"/>
      <c r="MHJ244" s="6"/>
      <c r="MHK244" s="6"/>
      <c r="MHL244" s="6"/>
      <c r="MHM244" s="6"/>
      <c r="MHN244" s="6"/>
      <c r="MHO244" s="6"/>
      <c r="MHP244" s="6"/>
      <c r="MHQ244" s="6"/>
      <c r="MHR244" s="6"/>
      <c r="MHS244" s="6"/>
      <c r="MHT244" s="6"/>
      <c r="MHU244" s="6"/>
      <c r="MHV244" s="6"/>
      <c r="MHW244" s="6"/>
      <c r="MHX244" s="6"/>
      <c r="MHY244" s="6"/>
      <c r="MHZ244" s="6"/>
      <c r="MIA244" s="6"/>
      <c r="MIB244" s="6"/>
      <c r="MIC244" s="6"/>
      <c r="MID244" s="6"/>
      <c r="MIE244" s="6"/>
      <c r="MIF244" s="6"/>
      <c r="MIG244" s="6"/>
      <c r="MIH244" s="6"/>
      <c r="MII244" s="6"/>
      <c r="MIJ244" s="6"/>
      <c r="MIK244" s="6"/>
      <c r="MIL244" s="6"/>
      <c r="MIM244" s="6"/>
      <c r="MIN244" s="6"/>
      <c r="MIO244" s="6"/>
      <c r="MIP244" s="6"/>
      <c r="MIQ244" s="6"/>
      <c r="MIR244" s="6"/>
      <c r="MIS244" s="6"/>
      <c r="MIT244" s="6"/>
      <c r="MIU244" s="6"/>
      <c r="MIV244" s="6"/>
      <c r="MIW244" s="6"/>
      <c r="MIX244" s="6"/>
      <c r="MIY244" s="6"/>
      <c r="MIZ244" s="6"/>
      <c r="MJA244" s="6"/>
      <c r="MJB244" s="6"/>
      <c r="MJC244" s="6"/>
      <c r="MJD244" s="6"/>
      <c r="MJE244" s="6"/>
      <c r="MJF244" s="6"/>
      <c r="MJG244" s="6"/>
      <c r="MJH244" s="6"/>
      <c r="MJI244" s="6"/>
      <c r="MJJ244" s="6"/>
      <c r="MJK244" s="6"/>
      <c r="MJL244" s="6"/>
      <c r="MJM244" s="6"/>
      <c r="MJN244" s="6"/>
      <c r="MJO244" s="6"/>
      <c r="MJP244" s="6"/>
      <c r="MJQ244" s="6"/>
      <c r="MJR244" s="6"/>
      <c r="MJS244" s="6"/>
      <c r="MJT244" s="6"/>
      <c r="MJU244" s="6"/>
      <c r="MJV244" s="6"/>
      <c r="MJW244" s="6"/>
      <c r="MJX244" s="6"/>
      <c r="MJY244" s="6"/>
      <c r="MJZ244" s="6"/>
      <c r="MKA244" s="6"/>
      <c r="MKB244" s="6"/>
      <c r="MKC244" s="6"/>
      <c r="MKD244" s="6"/>
      <c r="MKE244" s="6"/>
      <c r="MKF244" s="6"/>
      <c r="MKG244" s="6"/>
      <c r="MKH244" s="6"/>
      <c r="MKI244" s="6"/>
      <c r="MKJ244" s="6"/>
      <c r="MKK244" s="6"/>
      <c r="MKL244" s="6"/>
      <c r="MKM244" s="6"/>
      <c r="MKN244" s="6"/>
      <c r="MKO244" s="6"/>
      <c r="MKP244" s="6"/>
      <c r="MKQ244" s="6"/>
      <c r="MKR244" s="6"/>
      <c r="MKS244" s="6"/>
      <c r="MKT244" s="6"/>
      <c r="MKU244" s="6"/>
      <c r="MKV244" s="6"/>
      <c r="MKW244" s="6"/>
      <c r="MKX244" s="6"/>
      <c r="MKY244" s="6"/>
      <c r="MKZ244" s="6"/>
      <c r="MLA244" s="6"/>
      <c r="MLB244" s="6"/>
      <c r="MLC244" s="6"/>
      <c r="MLD244" s="6"/>
      <c r="MLE244" s="6"/>
      <c r="MLF244" s="6"/>
      <c r="MLG244" s="6"/>
      <c r="MLH244" s="6"/>
      <c r="MLI244" s="6"/>
      <c r="MLJ244" s="6"/>
      <c r="MLK244" s="6"/>
      <c r="MLL244" s="6"/>
      <c r="MLM244" s="6"/>
      <c r="MLN244" s="6"/>
      <c r="MLO244" s="6"/>
      <c r="MLP244" s="6"/>
      <c r="MLQ244" s="6"/>
      <c r="MLR244" s="6"/>
      <c r="MLS244" s="6"/>
      <c r="MLT244" s="6"/>
      <c r="MLU244" s="6"/>
      <c r="MLV244" s="6"/>
      <c r="MLW244" s="6"/>
      <c r="MLX244" s="6"/>
      <c r="MLY244" s="6"/>
      <c r="MLZ244" s="6"/>
      <c r="MMA244" s="6"/>
      <c r="MMB244" s="6"/>
      <c r="MMC244" s="6"/>
      <c r="MMD244" s="6"/>
      <c r="MME244" s="6"/>
      <c r="MMF244" s="6"/>
      <c r="MMG244" s="6"/>
      <c r="MMH244" s="6"/>
      <c r="MMI244" s="6"/>
      <c r="MMJ244" s="6"/>
      <c r="MMK244" s="6"/>
      <c r="MML244" s="6"/>
      <c r="MMM244" s="6"/>
      <c r="MMN244" s="6"/>
      <c r="MMO244" s="6"/>
      <c r="MMP244" s="6"/>
      <c r="MMQ244" s="6"/>
      <c r="MMR244" s="6"/>
      <c r="MMS244" s="6"/>
      <c r="MMT244" s="6"/>
      <c r="MMU244" s="6"/>
      <c r="MMV244" s="6"/>
      <c r="MMW244" s="6"/>
      <c r="MMX244" s="6"/>
      <c r="MMY244" s="6"/>
      <c r="MMZ244" s="6"/>
      <c r="MNA244" s="6"/>
      <c r="MNB244" s="6"/>
      <c r="MNC244" s="6"/>
      <c r="MND244" s="6"/>
      <c r="MNE244" s="6"/>
      <c r="MNF244" s="6"/>
      <c r="MNG244" s="6"/>
      <c r="MNH244" s="6"/>
      <c r="MNI244" s="6"/>
      <c r="MNJ244" s="6"/>
      <c r="MNK244" s="6"/>
      <c r="MNL244" s="6"/>
      <c r="MNM244" s="6"/>
      <c r="MNN244" s="6"/>
      <c r="MNO244" s="6"/>
      <c r="MNP244" s="6"/>
      <c r="MNQ244" s="6"/>
      <c r="MNR244" s="6"/>
      <c r="MNS244" s="6"/>
      <c r="MNT244" s="6"/>
      <c r="MNU244" s="6"/>
      <c r="MNV244" s="6"/>
      <c r="MNW244" s="6"/>
      <c r="MNX244" s="6"/>
      <c r="MNY244" s="6"/>
      <c r="MNZ244" s="6"/>
      <c r="MOA244" s="6"/>
      <c r="MOB244" s="6"/>
      <c r="MOC244" s="6"/>
      <c r="MOD244" s="6"/>
      <c r="MOE244" s="6"/>
      <c r="MOF244" s="6"/>
      <c r="MOG244" s="6"/>
      <c r="MOH244" s="6"/>
      <c r="MOI244" s="6"/>
      <c r="MOJ244" s="6"/>
      <c r="MOK244" s="6"/>
      <c r="MOL244" s="6"/>
      <c r="MOM244" s="6"/>
      <c r="MON244" s="6"/>
      <c r="MOO244" s="6"/>
      <c r="MOP244" s="6"/>
      <c r="MOQ244" s="6"/>
      <c r="MOR244" s="6"/>
      <c r="MOS244" s="6"/>
      <c r="MOT244" s="6"/>
      <c r="MOU244" s="6"/>
      <c r="MOV244" s="6"/>
      <c r="MOW244" s="6"/>
      <c r="MOX244" s="6"/>
      <c r="MOY244" s="6"/>
      <c r="MOZ244" s="6"/>
      <c r="MPA244" s="6"/>
      <c r="MPB244" s="6"/>
      <c r="MPC244" s="6"/>
      <c r="MPD244" s="6"/>
      <c r="MPE244" s="6"/>
      <c r="MPF244" s="6"/>
      <c r="MPG244" s="6"/>
      <c r="MPH244" s="6"/>
      <c r="MPI244" s="6"/>
      <c r="MPJ244" s="6"/>
      <c r="MPK244" s="6"/>
      <c r="MPL244" s="6"/>
      <c r="MPM244" s="6"/>
      <c r="MPN244" s="6"/>
      <c r="MPO244" s="6"/>
      <c r="MPP244" s="6"/>
      <c r="MPQ244" s="6"/>
      <c r="MPR244" s="6"/>
      <c r="MPS244" s="6"/>
      <c r="MPT244" s="6"/>
      <c r="MPU244" s="6"/>
      <c r="MPV244" s="6"/>
      <c r="MPW244" s="6"/>
      <c r="MPX244" s="6"/>
      <c r="MPY244" s="6"/>
      <c r="MPZ244" s="6"/>
      <c r="MQA244" s="6"/>
      <c r="MQB244" s="6"/>
      <c r="MQC244" s="6"/>
      <c r="MQD244" s="6"/>
      <c r="MQE244" s="6"/>
      <c r="MQF244" s="6"/>
      <c r="MQG244" s="6"/>
      <c r="MQH244" s="6"/>
      <c r="MQI244" s="6"/>
      <c r="MQJ244" s="6"/>
      <c r="MQK244" s="6"/>
      <c r="MQL244" s="6"/>
      <c r="MQM244" s="6"/>
      <c r="MQN244" s="6"/>
      <c r="MQO244" s="6"/>
      <c r="MQP244" s="6"/>
      <c r="MQQ244" s="6"/>
      <c r="MQR244" s="6"/>
      <c r="MQS244" s="6"/>
      <c r="MQT244" s="6"/>
      <c r="MQU244" s="6"/>
      <c r="MQV244" s="6"/>
      <c r="MQW244" s="6"/>
      <c r="MQX244" s="6"/>
      <c r="MQY244" s="6"/>
      <c r="MQZ244" s="6"/>
      <c r="MRA244" s="6"/>
      <c r="MRB244" s="6"/>
      <c r="MRC244" s="6"/>
      <c r="MRD244" s="6"/>
      <c r="MRE244" s="6"/>
      <c r="MRF244" s="6"/>
      <c r="MRG244" s="6"/>
      <c r="MRH244" s="6"/>
      <c r="MRI244" s="6"/>
      <c r="MRJ244" s="6"/>
      <c r="MRK244" s="6"/>
      <c r="MRL244" s="6"/>
      <c r="MRM244" s="6"/>
      <c r="MRN244" s="6"/>
      <c r="MRO244" s="6"/>
      <c r="MRP244" s="6"/>
      <c r="MRQ244" s="6"/>
      <c r="MRR244" s="6"/>
      <c r="MRS244" s="6"/>
      <c r="MRT244" s="6"/>
      <c r="MRU244" s="6"/>
      <c r="MRV244" s="6"/>
      <c r="MRW244" s="6"/>
      <c r="MRX244" s="6"/>
      <c r="MRY244" s="6"/>
      <c r="MRZ244" s="6"/>
      <c r="MSA244" s="6"/>
      <c r="MSB244" s="6"/>
      <c r="MSC244" s="6"/>
      <c r="MSD244" s="6"/>
      <c r="MSE244" s="6"/>
      <c r="MSF244" s="6"/>
      <c r="MSG244" s="6"/>
      <c r="MSH244" s="6"/>
      <c r="MSI244" s="6"/>
      <c r="MSJ244" s="6"/>
      <c r="MSK244" s="6"/>
      <c r="MSL244" s="6"/>
      <c r="MSM244" s="6"/>
      <c r="MSN244" s="6"/>
      <c r="MSO244" s="6"/>
      <c r="MSP244" s="6"/>
      <c r="MSQ244" s="6"/>
      <c r="MSR244" s="6"/>
      <c r="MSS244" s="6"/>
      <c r="MST244" s="6"/>
      <c r="MSU244" s="6"/>
      <c r="MSV244" s="6"/>
      <c r="MSW244" s="6"/>
      <c r="MSX244" s="6"/>
      <c r="MSY244" s="6"/>
      <c r="MSZ244" s="6"/>
      <c r="MTA244" s="6"/>
      <c r="MTB244" s="6"/>
      <c r="MTC244" s="6"/>
      <c r="MTD244" s="6"/>
      <c r="MTE244" s="6"/>
      <c r="MTF244" s="6"/>
      <c r="MTG244" s="6"/>
      <c r="MTH244" s="6"/>
      <c r="MTI244" s="6"/>
      <c r="MTJ244" s="6"/>
      <c r="MTK244" s="6"/>
      <c r="MTL244" s="6"/>
      <c r="MTM244" s="6"/>
      <c r="MTN244" s="6"/>
      <c r="MTO244" s="6"/>
      <c r="MTP244" s="6"/>
      <c r="MTQ244" s="6"/>
      <c r="MTR244" s="6"/>
      <c r="MTS244" s="6"/>
      <c r="MTT244" s="6"/>
      <c r="MTU244" s="6"/>
      <c r="MTV244" s="6"/>
      <c r="MTW244" s="6"/>
      <c r="MTX244" s="6"/>
      <c r="MTY244" s="6"/>
      <c r="MTZ244" s="6"/>
      <c r="MUA244" s="6"/>
      <c r="MUB244" s="6"/>
      <c r="MUC244" s="6"/>
      <c r="MUD244" s="6"/>
      <c r="MUE244" s="6"/>
      <c r="MUF244" s="6"/>
      <c r="MUG244" s="6"/>
      <c r="MUH244" s="6"/>
      <c r="MUI244" s="6"/>
      <c r="MUJ244" s="6"/>
      <c r="MUK244" s="6"/>
      <c r="MUL244" s="6"/>
      <c r="MUM244" s="6"/>
      <c r="MUN244" s="6"/>
      <c r="MUO244" s="6"/>
      <c r="MUP244" s="6"/>
      <c r="MUQ244" s="6"/>
      <c r="MUR244" s="6"/>
      <c r="MUS244" s="6"/>
      <c r="MUT244" s="6"/>
      <c r="MUU244" s="6"/>
      <c r="MUV244" s="6"/>
      <c r="MUW244" s="6"/>
      <c r="MUX244" s="6"/>
      <c r="MUY244" s="6"/>
      <c r="MUZ244" s="6"/>
      <c r="MVA244" s="6"/>
      <c r="MVB244" s="6"/>
      <c r="MVC244" s="6"/>
      <c r="MVD244" s="6"/>
      <c r="MVE244" s="6"/>
      <c r="MVF244" s="6"/>
      <c r="MVG244" s="6"/>
      <c r="MVH244" s="6"/>
      <c r="MVI244" s="6"/>
      <c r="MVJ244" s="6"/>
      <c r="MVK244" s="6"/>
      <c r="MVL244" s="6"/>
      <c r="MVM244" s="6"/>
      <c r="MVN244" s="6"/>
      <c r="MVO244" s="6"/>
      <c r="MVP244" s="6"/>
      <c r="MVQ244" s="6"/>
      <c r="MVR244" s="6"/>
      <c r="MVS244" s="6"/>
      <c r="MVT244" s="6"/>
      <c r="MVU244" s="6"/>
      <c r="MVV244" s="6"/>
      <c r="MVW244" s="6"/>
      <c r="MVX244" s="6"/>
      <c r="MVY244" s="6"/>
      <c r="MVZ244" s="6"/>
      <c r="MWA244" s="6"/>
      <c r="MWB244" s="6"/>
      <c r="MWC244" s="6"/>
      <c r="MWD244" s="6"/>
      <c r="MWE244" s="6"/>
      <c r="MWF244" s="6"/>
      <c r="MWG244" s="6"/>
      <c r="MWH244" s="6"/>
      <c r="MWI244" s="6"/>
      <c r="MWJ244" s="6"/>
      <c r="MWK244" s="6"/>
      <c r="MWL244" s="6"/>
      <c r="MWM244" s="6"/>
      <c r="MWN244" s="6"/>
      <c r="MWO244" s="6"/>
      <c r="MWP244" s="6"/>
      <c r="MWQ244" s="6"/>
      <c r="MWR244" s="6"/>
      <c r="MWS244" s="6"/>
      <c r="MWT244" s="6"/>
      <c r="MWU244" s="6"/>
      <c r="MWV244" s="6"/>
      <c r="MWW244" s="6"/>
      <c r="MWX244" s="6"/>
      <c r="MWY244" s="6"/>
      <c r="MWZ244" s="6"/>
      <c r="MXA244" s="6"/>
      <c r="MXB244" s="6"/>
      <c r="MXC244" s="6"/>
      <c r="MXD244" s="6"/>
      <c r="MXE244" s="6"/>
      <c r="MXF244" s="6"/>
      <c r="MXG244" s="6"/>
      <c r="MXH244" s="6"/>
      <c r="MXI244" s="6"/>
      <c r="MXJ244" s="6"/>
      <c r="MXK244" s="6"/>
      <c r="MXL244" s="6"/>
      <c r="MXM244" s="6"/>
      <c r="MXN244" s="6"/>
      <c r="MXO244" s="6"/>
      <c r="MXP244" s="6"/>
      <c r="MXQ244" s="6"/>
      <c r="MXR244" s="6"/>
      <c r="MXS244" s="6"/>
      <c r="MXT244" s="6"/>
      <c r="MXU244" s="6"/>
      <c r="MXV244" s="6"/>
      <c r="MXW244" s="6"/>
      <c r="MXX244" s="6"/>
      <c r="MXY244" s="6"/>
      <c r="MXZ244" s="6"/>
      <c r="MYA244" s="6"/>
      <c r="MYB244" s="6"/>
      <c r="MYC244" s="6"/>
      <c r="MYD244" s="6"/>
      <c r="MYE244" s="6"/>
      <c r="MYF244" s="6"/>
      <c r="MYG244" s="6"/>
      <c r="MYH244" s="6"/>
      <c r="MYI244" s="6"/>
      <c r="MYJ244" s="6"/>
      <c r="MYK244" s="6"/>
      <c r="MYL244" s="6"/>
      <c r="MYM244" s="6"/>
      <c r="MYN244" s="6"/>
      <c r="MYO244" s="6"/>
      <c r="MYP244" s="6"/>
      <c r="MYQ244" s="6"/>
      <c r="MYR244" s="6"/>
      <c r="MYS244" s="6"/>
      <c r="MYT244" s="6"/>
      <c r="MYU244" s="6"/>
      <c r="MYV244" s="6"/>
      <c r="MYW244" s="6"/>
      <c r="MYX244" s="6"/>
      <c r="MYY244" s="6"/>
      <c r="MYZ244" s="6"/>
      <c r="MZA244" s="6"/>
      <c r="MZB244" s="6"/>
      <c r="MZC244" s="6"/>
      <c r="MZD244" s="6"/>
      <c r="MZE244" s="6"/>
      <c r="MZF244" s="6"/>
      <c r="MZG244" s="6"/>
      <c r="MZH244" s="6"/>
      <c r="MZI244" s="6"/>
      <c r="MZJ244" s="6"/>
      <c r="MZK244" s="6"/>
      <c r="MZL244" s="6"/>
      <c r="MZM244" s="6"/>
      <c r="MZN244" s="6"/>
      <c r="MZO244" s="6"/>
      <c r="MZP244" s="6"/>
      <c r="MZQ244" s="6"/>
      <c r="MZR244" s="6"/>
      <c r="MZS244" s="6"/>
      <c r="MZT244" s="6"/>
      <c r="MZU244" s="6"/>
      <c r="MZV244" s="6"/>
      <c r="MZW244" s="6"/>
      <c r="MZX244" s="6"/>
      <c r="MZY244" s="6"/>
      <c r="MZZ244" s="6"/>
      <c r="NAA244" s="6"/>
      <c r="NAB244" s="6"/>
      <c r="NAC244" s="6"/>
      <c r="NAD244" s="6"/>
      <c r="NAE244" s="6"/>
      <c r="NAF244" s="6"/>
      <c r="NAG244" s="6"/>
      <c r="NAH244" s="6"/>
      <c r="NAI244" s="6"/>
      <c r="NAJ244" s="6"/>
      <c r="NAK244" s="6"/>
      <c r="NAL244" s="6"/>
      <c r="NAM244" s="6"/>
      <c r="NAN244" s="6"/>
      <c r="NAO244" s="6"/>
      <c r="NAP244" s="6"/>
      <c r="NAQ244" s="6"/>
      <c r="NAR244" s="6"/>
      <c r="NAS244" s="6"/>
      <c r="NAT244" s="6"/>
      <c r="NAU244" s="6"/>
      <c r="NAV244" s="6"/>
      <c r="NAW244" s="6"/>
      <c r="NAX244" s="6"/>
      <c r="NAY244" s="6"/>
      <c r="NAZ244" s="6"/>
      <c r="NBA244" s="6"/>
      <c r="NBB244" s="6"/>
      <c r="NBC244" s="6"/>
      <c r="NBD244" s="6"/>
      <c r="NBE244" s="6"/>
      <c r="NBF244" s="6"/>
      <c r="NBG244" s="6"/>
      <c r="NBH244" s="6"/>
      <c r="NBI244" s="6"/>
      <c r="NBJ244" s="6"/>
      <c r="NBK244" s="6"/>
      <c r="NBL244" s="6"/>
      <c r="NBM244" s="6"/>
      <c r="NBN244" s="6"/>
      <c r="NBO244" s="6"/>
      <c r="NBP244" s="6"/>
      <c r="NBQ244" s="6"/>
      <c r="NBR244" s="6"/>
      <c r="NBS244" s="6"/>
      <c r="NBT244" s="6"/>
      <c r="NBU244" s="6"/>
      <c r="NBV244" s="6"/>
      <c r="NBW244" s="6"/>
      <c r="NBX244" s="6"/>
      <c r="NBY244" s="6"/>
      <c r="NBZ244" s="6"/>
      <c r="NCA244" s="6"/>
      <c r="NCB244" s="6"/>
      <c r="NCC244" s="6"/>
      <c r="NCD244" s="6"/>
      <c r="NCE244" s="6"/>
      <c r="NCF244" s="6"/>
      <c r="NCG244" s="6"/>
      <c r="NCH244" s="6"/>
      <c r="NCI244" s="6"/>
      <c r="NCJ244" s="6"/>
      <c r="NCK244" s="6"/>
      <c r="NCL244" s="6"/>
      <c r="NCM244" s="6"/>
      <c r="NCN244" s="6"/>
      <c r="NCO244" s="6"/>
      <c r="NCP244" s="6"/>
      <c r="NCQ244" s="6"/>
      <c r="NCR244" s="6"/>
      <c r="NCS244" s="6"/>
      <c r="NCT244" s="6"/>
      <c r="NCU244" s="6"/>
      <c r="NCV244" s="6"/>
      <c r="NCW244" s="6"/>
      <c r="NCX244" s="6"/>
      <c r="NCY244" s="6"/>
      <c r="NCZ244" s="6"/>
      <c r="NDA244" s="6"/>
      <c r="NDB244" s="6"/>
      <c r="NDC244" s="6"/>
      <c r="NDD244" s="6"/>
      <c r="NDE244" s="6"/>
      <c r="NDF244" s="6"/>
      <c r="NDG244" s="6"/>
      <c r="NDH244" s="6"/>
      <c r="NDI244" s="6"/>
      <c r="NDJ244" s="6"/>
      <c r="NDK244" s="6"/>
      <c r="NDL244" s="6"/>
      <c r="NDM244" s="6"/>
      <c r="NDN244" s="6"/>
      <c r="NDO244" s="6"/>
      <c r="NDP244" s="6"/>
      <c r="NDQ244" s="6"/>
      <c r="NDR244" s="6"/>
      <c r="NDS244" s="6"/>
      <c r="NDT244" s="6"/>
      <c r="NDU244" s="6"/>
      <c r="NDV244" s="6"/>
      <c r="NDW244" s="6"/>
      <c r="NDX244" s="6"/>
      <c r="NDY244" s="6"/>
      <c r="NDZ244" s="6"/>
      <c r="NEA244" s="6"/>
      <c r="NEB244" s="6"/>
      <c r="NEC244" s="6"/>
      <c r="NED244" s="6"/>
      <c r="NEE244" s="6"/>
      <c r="NEF244" s="6"/>
      <c r="NEG244" s="6"/>
      <c r="NEH244" s="6"/>
      <c r="NEI244" s="6"/>
      <c r="NEJ244" s="6"/>
      <c r="NEK244" s="6"/>
      <c r="NEL244" s="6"/>
      <c r="NEM244" s="6"/>
      <c r="NEN244" s="6"/>
      <c r="NEO244" s="6"/>
      <c r="NEP244" s="6"/>
      <c r="NEQ244" s="6"/>
      <c r="NER244" s="6"/>
      <c r="NES244" s="6"/>
      <c r="NET244" s="6"/>
      <c r="NEU244" s="6"/>
      <c r="NEV244" s="6"/>
      <c r="NEW244" s="6"/>
      <c r="NEX244" s="6"/>
      <c r="NEY244" s="6"/>
      <c r="NEZ244" s="6"/>
      <c r="NFA244" s="6"/>
      <c r="NFB244" s="6"/>
      <c r="NFC244" s="6"/>
      <c r="NFD244" s="6"/>
      <c r="NFE244" s="6"/>
      <c r="NFF244" s="6"/>
      <c r="NFG244" s="6"/>
      <c r="NFH244" s="6"/>
      <c r="NFI244" s="6"/>
      <c r="NFJ244" s="6"/>
      <c r="NFK244" s="6"/>
      <c r="NFL244" s="6"/>
      <c r="NFM244" s="6"/>
      <c r="NFN244" s="6"/>
      <c r="NFO244" s="6"/>
      <c r="NFP244" s="6"/>
      <c r="NFQ244" s="6"/>
      <c r="NFR244" s="6"/>
      <c r="NFS244" s="6"/>
      <c r="NFT244" s="6"/>
      <c r="NFU244" s="6"/>
      <c r="NFV244" s="6"/>
      <c r="NFW244" s="6"/>
      <c r="NFX244" s="6"/>
      <c r="NFY244" s="6"/>
      <c r="NFZ244" s="6"/>
      <c r="NGA244" s="6"/>
      <c r="NGB244" s="6"/>
      <c r="NGC244" s="6"/>
      <c r="NGD244" s="6"/>
      <c r="NGE244" s="6"/>
      <c r="NGF244" s="6"/>
      <c r="NGG244" s="6"/>
      <c r="NGH244" s="6"/>
      <c r="NGI244" s="6"/>
      <c r="NGJ244" s="6"/>
      <c r="NGK244" s="6"/>
      <c r="NGL244" s="6"/>
      <c r="NGM244" s="6"/>
      <c r="NGN244" s="6"/>
      <c r="NGO244" s="6"/>
      <c r="NGP244" s="6"/>
      <c r="NGQ244" s="6"/>
      <c r="NGR244" s="6"/>
      <c r="NGS244" s="6"/>
      <c r="NGT244" s="6"/>
      <c r="NGU244" s="6"/>
      <c r="NGV244" s="6"/>
      <c r="NGW244" s="6"/>
      <c r="NGX244" s="6"/>
      <c r="NGY244" s="6"/>
      <c r="NGZ244" s="6"/>
      <c r="NHA244" s="6"/>
      <c r="NHB244" s="6"/>
      <c r="NHC244" s="6"/>
      <c r="NHD244" s="6"/>
      <c r="NHE244" s="6"/>
      <c r="NHF244" s="6"/>
      <c r="NHG244" s="6"/>
      <c r="NHH244" s="6"/>
      <c r="NHI244" s="6"/>
      <c r="NHJ244" s="6"/>
      <c r="NHK244" s="6"/>
      <c r="NHL244" s="6"/>
      <c r="NHM244" s="6"/>
      <c r="NHN244" s="6"/>
      <c r="NHO244" s="6"/>
      <c r="NHP244" s="6"/>
      <c r="NHQ244" s="6"/>
      <c r="NHR244" s="6"/>
      <c r="NHS244" s="6"/>
      <c r="NHT244" s="6"/>
      <c r="NHU244" s="6"/>
      <c r="NHV244" s="6"/>
      <c r="NHW244" s="6"/>
      <c r="NHX244" s="6"/>
      <c r="NHY244" s="6"/>
      <c r="NHZ244" s="6"/>
      <c r="NIA244" s="6"/>
      <c r="NIB244" s="6"/>
      <c r="NIC244" s="6"/>
      <c r="NID244" s="6"/>
      <c r="NIE244" s="6"/>
      <c r="NIF244" s="6"/>
      <c r="NIG244" s="6"/>
      <c r="NIH244" s="6"/>
      <c r="NII244" s="6"/>
      <c r="NIJ244" s="6"/>
      <c r="NIK244" s="6"/>
      <c r="NIL244" s="6"/>
      <c r="NIM244" s="6"/>
      <c r="NIN244" s="6"/>
      <c r="NIO244" s="6"/>
      <c r="NIP244" s="6"/>
      <c r="NIQ244" s="6"/>
      <c r="NIR244" s="6"/>
      <c r="NIS244" s="6"/>
      <c r="NIT244" s="6"/>
      <c r="NIU244" s="6"/>
      <c r="NIV244" s="6"/>
      <c r="NIW244" s="6"/>
      <c r="NIX244" s="6"/>
      <c r="NIY244" s="6"/>
      <c r="NIZ244" s="6"/>
      <c r="NJA244" s="6"/>
      <c r="NJB244" s="6"/>
      <c r="NJC244" s="6"/>
      <c r="NJD244" s="6"/>
      <c r="NJE244" s="6"/>
      <c r="NJF244" s="6"/>
      <c r="NJG244" s="6"/>
      <c r="NJH244" s="6"/>
      <c r="NJI244" s="6"/>
      <c r="NJJ244" s="6"/>
      <c r="NJK244" s="6"/>
      <c r="NJL244" s="6"/>
      <c r="NJM244" s="6"/>
      <c r="NJN244" s="6"/>
      <c r="NJO244" s="6"/>
      <c r="NJP244" s="6"/>
      <c r="NJQ244" s="6"/>
      <c r="NJR244" s="6"/>
      <c r="NJS244" s="6"/>
      <c r="NJT244" s="6"/>
      <c r="NJU244" s="6"/>
      <c r="NJV244" s="6"/>
      <c r="NJW244" s="6"/>
      <c r="NJX244" s="6"/>
      <c r="NJY244" s="6"/>
      <c r="NJZ244" s="6"/>
      <c r="NKA244" s="6"/>
      <c r="NKB244" s="6"/>
      <c r="NKC244" s="6"/>
      <c r="NKD244" s="6"/>
      <c r="NKE244" s="6"/>
      <c r="NKF244" s="6"/>
      <c r="NKG244" s="6"/>
      <c r="NKH244" s="6"/>
      <c r="NKI244" s="6"/>
      <c r="NKJ244" s="6"/>
      <c r="NKK244" s="6"/>
      <c r="NKL244" s="6"/>
      <c r="NKM244" s="6"/>
      <c r="NKN244" s="6"/>
      <c r="NKO244" s="6"/>
      <c r="NKP244" s="6"/>
      <c r="NKQ244" s="6"/>
      <c r="NKR244" s="6"/>
      <c r="NKS244" s="6"/>
      <c r="NKT244" s="6"/>
      <c r="NKU244" s="6"/>
      <c r="NKV244" s="6"/>
      <c r="NKW244" s="6"/>
      <c r="NKX244" s="6"/>
      <c r="NKY244" s="6"/>
      <c r="NKZ244" s="6"/>
      <c r="NLA244" s="6"/>
      <c r="NLB244" s="6"/>
      <c r="NLC244" s="6"/>
      <c r="NLD244" s="6"/>
      <c r="NLE244" s="6"/>
      <c r="NLF244" s="6"/>
      <c r="NLG244" s="6"/>
      <c r="NLH244" s="6"/>
      <c r="NLI244" s="6"/>
      <c r="NLJ244" s="6"/>
      <c r="NLK244" s="6"/>
      <c r="NLL244" s="6"/>
      <c r="NLM244" s="6"/>
      <c r="NLN244" s="6"/>
      <c r="NLO244" s="6"/>
      <c r="NLP244" s="6"/>
      <c r="NLQ244" s="6"/>
      <c r="NLR244" s="6"/>
      <c r="NLS244" s="6"/>
      <c r="NLT244" s="6"/>
      <c r="NLU244" s="6"/>
      <c r="NLV244" s="6"/>
      <c r="NLW244" s="6"/>
      <c r="NLX244" s="6"/>
      <c r="NLY244" s="6"/>
      <c r="NLZ244" s="6"/>
      <c r="NMA244" s="6"/>
      <c r="NMB244" s="6"/>
      <c r="NMC244" s="6"/>
      <c r="NMD244" s="6"/>
      <c r="NME244" s="6"/>
      <c r="NMF244" s="6"/>
      <c r="NMG244" s="6"/>
      <c r="NMH244" s="6"/>
      <c r="NMI244" s="6"/>
      <c r="NMJ244" s="6"/>
      <c r="NMK244" s="6"/>
      <c r="NML244" s="6"/>
      <c r="NMM244" s="6"/>
      <c r="NMN244" s="6"/>
      <c r="NMO244" s="6"/>
      <c r="NMP244" s="6"/>
      <c r="NMQ244" s="6"/>
      <c r="NMR244" s="6"/>
      <c r="NMS244" s="6"/>
      <c r="NMT244" s="6"/>
      <c r="NMU244" s="6"/>
      <c r="NMV244" s="6"/>
      <c r="NMW244" s="6"/>
      <c r="NMX244" s="6"/>
      <c r="NMY244" s="6"/>
      <c r="NMZ244" s="6"/>
      <c r="NNA244" s="6"/>
      <c r="NNB244" s="6"/>
      <c r="NNC244" s="6"/>
      <c r="NND244" s="6"/>
      <c r="NNE244" s="6"/>
      <c r="NNF244" s="6"/>
      <c r="NNG244" s="6"/>
      <c r="NNH244" s="6"/>
      <c r="NNI244" s="6"/>
      <c r="NNJ244" s="6"/>
      <c r="NNK244" s="6"/>
      <c r="NNL244" s="6"/>
      <c r="NNM244" s="6"/>
      <c r="NNN244" s="6"/>
      <c r="NNO244" s="6"/>
      <c r="NNP244" s="6"/>
      <c r="NNQ244" s="6"/>
      <c r="NNR244" s="6"/>
      <c r="NNS244" s="6"/>
      <c r="NNT244" s="6"/>
      <c r="NNU244" s="6"/>
      <c r="NNV244" s="6"/>
      <c r="NNW244" s="6"/>
      <c r="NNX244" s="6"/>
      <c r="NNY244" s="6"/>
      <c r="NNZ244" s="6"/>
      <c r="NOA244" s="6"/>
      <c r="NOB244" s="6"/>
      <c r="NOC244" s="6"/>
      <c r="NOD244" s="6"/>
      <c r="NOE244" s="6"/>
      <c r="NOF244" s="6"/>
      <c r="NOG244" s="6"/>
      <c r="NOH244" s="6"/>
      <c r="NOI244" s="6"/>
      <c r="NOJ244" s="6"/>
      <c r="NOK244" s="6"/>
      <c r="NOL244" s="6"/>
      <c r="NOM244" s="6"/>
      <c r="NON244" s="6"/>
      <c r="NOO244" s="6"/>
      <c r="NOP244" s="6"/>
      <c r="NOQ244" s="6"/>
      <c r="NOR244" s="6"/>
      <c r="NOS244" s="6"/>
      <c r="NOT244" s="6"/>
      <c r="NOU244" s="6"/>
      <c r="NOV244" s="6"/>
      <c r="NOW244" s="6"/>
      <c r="NOX244" s="6"/>
      <c r="NOY244" s="6"/>
      <c r="NOZ244" s="6"/>
      <c r="NPA244" s="6"/>
      <c r="NPB244" s="6"/>
      <c r="NPC244" s="6"/>
      <c r="NPD244" s="6"/>
      <c r="NPE244" s="6"/>
      <c r="NPF244" s="6"/>
      <c r="NPG244" s="6"/>
      <c r="NPH244" s="6"/>
      <c r="NPI244" s="6"/>
      <c r="NPJ244" s="6"/>
      <c r="NPK244" s="6"/>
      <c r="NPL244" s="6"/>
      <c r="NPM244" s="6"/>
      <c r="NPN244" s="6"/>
      <c r="NPO244" s="6"/>
      <c r="NPP244" s="6"/>
      <c r="NPQ244" s="6"/>
      <c r="NPR244" s="6"/>
      <c r="NPS244" s="6"/>
      <c r="NPT244" s="6"/>
      <c r="NPU244" s="6"/>
      <c r="NPV244" s="6"/>
      <c r="NPW244" s="6"/>
      <c r="NPX244" s="6"/>
      <c r="NPY244" s="6"/>
      <c r="NPZ244" s="6"/>
      <c r="NQA244" s="6"/>
      <c r="NQB244" s="6"/>
      <c r="NQC244" s="6"/>
      <c r="NQD244" s="6"/>
      <c r="NQE244" s="6"/>
      <c r="NQF244" s="6"/>
      <c r="NQG244" s="6"/>
      <c r="NQH244" s="6"/>
      <c r="NQI244" s="6"/>
      <c r="NQJ244" s="6"/>
      <c r="NQK244" s="6"/>
      <c r="NQL244" s="6"/>
      <c r="NQM244" s="6"/>
      <c r="NQN244" s="6"/>
      <c r="NQO244" s="6"/>
      <c r="NQP244" s="6"/>
      <c r="NQQ244" s="6"/>
      <c r="NQR244" s="6"/>
      <c r="NQS244" s="6"/>
      <c r="NQT244" s="6"/>
      <c r="NQU244" s="6"/>
      <c r="NQV244" s="6"/>
      <c r="NQW244" s="6"/>
      <c r="NQX244" s="6"/>
      <c r="NQY244" s="6"/>
      <c r="NQZ244" s="6"/>
      <c r="NRA244" s="6"/>
      <c r="NRB244" s="6"/>
      <c r="NRC244" s="6"/>
      <c r="NRD244" s="6"/>
      <c r="NRE244" s="6"/>
      <c r="NRF244" s="6"/>
      <c r="NRG244" s="6"/>
      <c r="NRH244" s="6"/>
      <c r="NRI244" s="6"/>
      <c r="NRJ244" s="6"/>
      <c r="NRK244" s="6"/>
      <c r="NRL244" s="6"/>
      <c r="NRM244" s="6"/>
      <c r="NRN244" s="6"/>
      <c r="NRO244" s="6"/>
      <c r="NRP244" s="6"/>
      <c r="NRQ244" s="6"/>
      <c r="NRR244" s="6"/>
      <c r="NRS244" s="6"/>
      <c r="NRT244" s="6"/>
      <c r="NRU244" s="6"/>
      <c r="NRV244" s="6"/>
      <c r="NRW244" s="6"/>
      <c r="NRX244" s="6"/>
      <c r="NRY244" s="6"/>
      <c r="NRZ244" s="6"/>
      <c r="NSA244" s="6"/>
      <c r="NSB244" s="6"/>
      <c r="NSC244" s="6"/>
      <c r="NSD244" s="6"/>
      <c r="NSE244" s="6"/>
      <c r="NSF244" s="6"/>
      <c r="NSG244" s="6"/>
      <c r="NSH244" s="6"/>
      <c r="NSI244" s="6"/>
      <c r="NSJ244" s="6"/>
      <c r="NSK244" s="6"/>
      <c r="NSL244" s="6"/>
      <c r="NSM244" s="6"/>
      <c r="NSN244" s="6"/>
      <c r="NSO244" s="6"/>
      <c r="NSP244" s="6"/>
      <c r="NSQ244" s="6"/>
      <c r="NSR244" s="6"/>
      <c r="NSS244" s="6"/>
      <c r="NST244" s="6"/>
      <c r="NSU244" s="6"/>
      <c r="NSV244" s="6"/>
      <c r="NSW244" s="6"/>
      <c r="NSX244" s="6"/>
      <c r="NSY244" s="6"/>
      <c r="NSZ244" s="6"/>
      <c r="NTA244" s="6"/>
      <c r="NTB244" s="6"/>
      <c r="NTC244" s="6"/>
      <c r="NTD244" s="6"/>
      <c r="NTE244" s="6"/>
      <c r="NTF244" s="6"/>
      <c r="NTG244" s="6"/>
      <c r="NTH244" s="6"/>
      <c r="NTI244" s="6"/>
      <c r="NTJ244" s="6"/>
      <c r="NTK244" s="6"/>
      <c r="NTL244" s="6"/>
      <c r="NTM244" s="6"/>
      <c r="NTN244" s="6"/>
      <c r="NTO244" s="6"/>
      <c r="NTP244" s="6"/>
      <c r="NTQ244" s="6"/>
      <c r="NTR244" s="6"/>
      <c r="NTS244" s="6"/>
      <c r="NTT244" s="6"/>
      <c r="NTU244" s="6"/>
      <c r="NTV244" s="6"/>
      <c r="NTW244" s="6"/>
      <c r="NTX244" s="6"/>
      <c r="NTY244" s="6"/>
      <c r="NTZ244" s="6"/>
      <c r="NUA244" s="6"/>
      <c r="NUB244" s="6"/>
      <c r="NUC244" s="6"/>
      <c r="NUD244" s="6"/>
      <c r="NUE244" s="6"/>
      <c r="NUF244" s="6"/>
      <c r="NUG244" s="6"/>
      <c r="NUH244" s="6"/>
      <c r="NUI244" s="6"/>
      <c r="NUJ244" s="6"/>
      <c r="NUK244" s="6"/>
      <c r="NUL244" s="6"/>
      <c r="NUM244" s="6"/>
      <c r="NUN244" s="6"/>
      <c r="NUO244" s="6"/>
      <c r="NUP244" s="6"/>
      <c r="NUQ244" s="6"/>
      <c r="NUR244" s="6"/>
      <c r="NUS244" s="6"/>
      <c r="NUT244" s="6"/>
      <c r="NUU244" s="6"/>
      <c r="NUV244" s="6"/>
      <c r="NUW244" s="6"/>
      <c r="NUX244" s="6"/>
      <c r="NUY244" s="6"/>
      <c r="NUZ244" s="6"/>
      <c r="NVA244" s="6"/>
      <c r="NVB244" s="6"/>
      <c r="NVC244" s="6"/>
      <c r="NVD244" s="6"/>
      <c r="NVE244" s="6"/>
      <c r="NVF244" s="6"/>
      <c r="NVG244" s="6"/>
      <c r="NVH244" s="6"/>
      <c r="NVI244" s="6"/>
      <c r="NVJ244" s="6"/>
      <c r="NVK244" s="6"/>
      <c r="NVL244" s="6"/>
      <c r="NVM244" s="6"/>
      <c r="NVN244" s="6"/>
      <c r="NVO244" s="6"/>
      <c r="NVP244" s="6"/>
      <c r="NVQ244" s="6"/>
      <c r="NVR244" s="6"/>
      <c r="NVS244" s="6"/>
      <c r="NVT244" s="6"/>
      <c r="NVU244" s="6"/>
      <c r="NVV244" s="6"/>
      <c r="NVW244" s="6"/>
      <c r="NVX244" s="6"/>
      <c r="NVY244" s="6"/>
      <c r="NVZ244" s="6"/>
      <c r="NWA244" s="6"/>
      <c r="NWB244" s="6"/>
      <c r="NWC244" s="6"/>
      <c r="NWD244" s="6"/>
      <c r="NWE244" s="6"/>
      <c r="NWF244" s="6"/>
      <c r="NWG244" s="6"/>
      <c r="NWH244" s="6"/>
      <c r="NWI244" s="6"/>
      <c r="NWJ244" s="6"/>
      <c r="NWK244" s="6"/>
      <c r="NWL244" s="6"/>
      <c r="NWM244" s="6"/>
      <c r="NWN244" s="6"/>
      <c r="NWO244" s="6"/>
      <c r="NWP244" s="6"/>
      <c r="NWQ244" s="6"/>
      <c r="NWR244" s="6"/>
      <c r="NWS244" s="6"/>
      <c r="NWT244" s="6"/>
      <c r="NWU244" s="6"/>
      <c r="NWV244" s="6"/>
      <c r="NWW244" s="6"/>
      <c r="NWX244" s="6"/>
      <c r="NWY244" s="6"/>
      <c r="NWZ244" s="6"/>
      <c r="NXA244" s="6"/>
      <c r="NXB244" s="6"/>
      <c r="NXC244" s="6"/>
      <c r="NXD244" s="6"/>
      <c r="NXE244" s="6"/>
      <c r="NXF244" s="6"/>
      <c r="NXG244" s="6"/>
      <c r="NXH244" s="6"/>
      <c r="NXI244" s="6"/>
      <c r="NXJ244" s="6"/>
      <c r="NXK244" s="6"/>
      <c r="NXL244" s="6"/>
      <c r="NXM244" s="6"/>
      <c r="NXN244" s="6"/>
      <c r="NXO244" s="6"/>
      <c r="NXP244" s="6"/>
      <c r="NXQ244" s="6"/>
      <c r="NXR244" s="6"/>
      <c r="NXS244" s="6"/>
      <c r="NXT244" s="6"/>
      <c r="NXU244" s="6"/>
      <c r="NXV244" s="6"/>
      <c r="NXW244" s="6"/>
      <c r="NXX244" s="6"/>
      <c r="NXY244" s="6"/>
      <c r="NXZ244" s="6"/>
      <c r="NYA244" s="6"/>
      <c r="NYB244" s="6"/>
      <c r="NYC244" s="6"/>
      <c r="NYD244" s="6"/>
      <c r="NYE244" s="6"/>
      <c r="NYF244" s="6"/>
      <c r="NYG244" s="6"/>
      <c r="NYH244" s="6"/>
      <c r="NYI244" s="6"/>
      <c r="NYJ244" s="6"/>
      <c r="NYK244" s="6"/>
      <c r="NYL244" s="6"/>
      <c r="NYM244" s="6"/>
      <c r="NYN244" s="6"/>
      <c r="NYO244" s="6"/>
      <c r="NYP244" s="6"/>
      <c r="NYQ244" s="6"/>
      <c r="NYR244" s="6"/>
      <c r="NYS244" s="6"/>
      <c r="NYT244" s="6"/>
      <c r="NYU244" s="6"/>
      <c r="NYV244" s="6"/>
      <c r="NYW244" s="6"/>
      <c r="NYX244" s="6"/>
      <c r="NYY244" s="6"/>
      <c r="NYZ244" s="6"/>
      <c r="NZA244" s="6"/>
      <c r="NZB244" s="6"/>
      <c r="NZC244" s="6"/>
      <c r="NZD244" s="6"/>
      <c r="NZE244" s="6"/>
      <c r="NZF244" s="6"/>
      <c r="NZG244" s="6"/>
      <c r="NZH244" s="6"/>
      <c r="NZI244" s="6"/>
      <c r="NZJ244" s="6"/>
      <c r="NZK244" s="6"/>
      <c r="NZL244" s="6"/>
      <c r="NZM244" s="6"/>
      <c r="NZN244" s="6"/>
      <c r="NZO244" s="6"/>
      <c r="NZP244" s="6"/>
      <c r="NZQ244" s="6"/>
      <c r="NZR244" s="6"/>
      <c r="NZS244" s="6"/>
      <c r="NZT244" s="6"/>
      <c r="NZU244" s="6"/>
      <c r="NZV244" s="6"/>
      <c r="NZW244" s="6"/>
      <c r="NZX244" s="6"/>
      <c r="NZY244" s="6"/>
      <c r="NZZ244" s="6"/>
      <c r="OAA244" s="6"/>
      <c r="OAB244" s="6"/>
      <c r="OAC244" s="6"/>
      <c r="OAD244" s="6"/>
      <c r="OAE244" s="6"/>
      <c r="OAF244" s="6"/>
      <c r="OAG244" s="6"/>
      <c r="OAH244" s="6"/>
      <c r="OAI244" s="6"/>
      <c r="OAJ244" s="6"/>
      <c r="OAK244" s="6"/>
      <c r="OAL244" s="6"/>
      <c r="OAM244" s="6"/>
      <c r="OAN244" s="6"/>
      <c r="OAO244" s="6"/>
      <c r="OAP244" s="6"/>
      <c r="OAQ244" s="6"/>
      <c r="OAR244" s="6"/>
      <c r="OAS244" s="6"/>
      <c r="OAT244" s="6"/>
      <c r="OAU244" s="6"/>
      <c r="OAV244" s="6"/>
      <c r="OAW244" s="6"/>
      <c r="OAX244" s="6"/>
      <c r="OAY244" s="6"/>
      <c r="OAZ244" s="6"/>
      <c r="OBA244" s="6"/>
      <c r="OBB244" s="6"/>
      <c r="OBC244" s="6"/>
      <c r="OBD244" s="6"/>
      <c r="OBE244" s="6"/>
      <c r="OBF244" s="6"/>
      <c r="OBG244" s="6"/>
      <c r="OBH244" s="6"/>
      <c r="OBI244" s="6"/>
      <c r="OBJ244" s="6"/>
      <c r="OBK244" s="6"/>
      <c r="OBL244" s="6"/>
      <c r="OBM244" s="6"/>
      <c r="OBN244" s="6"/>
      <c r="OBO244" s="6"/>
      <c r="OBP244" s="6"/>
      <c r="OBQ244" s="6"/>
      <c r="OBR244" s="6"/>
      <c r="OBS244" s="6"/>
      <c r="OBT244" s="6"/>
      <c r="OBU244" s="6"/>
      <c r="OBV244" s="6"/>
      <c r="OBW244" s="6"/>
      <c r="OBX244" s="6"/>
      <c r="OBY244" s="6"/>
      <c r="OBZ244" s="6"/>
      <c r="OCA244" s="6"/>
      <c r="OCB244" s="6"/>
      <c r="OCC244" s="6"/>
      <c r="OCD244" s="6"/>
      <c r="OCE244" s="6"/>
      <c r="OCF244" s="6"/>
      <c r="OCG244" s="6"/>
      <c r="OCH244" s="6"/>
      <c r="OCI244" s="6"/>
      <c r="OCJ244" s="6"/>
      <c r="OCK244" s="6"/>
      <c r="OCL244" s="6"/>
      <c r="OCM244" s="6"/>
      <c r="OCN244" s="6"/>
      <c r="OCO244" s="6"/>
      <c r="OCP244" s="6"/>
      <c r="OCQ244" s="6"/>
      <c r="OCR244" s="6"/>
      <c r="OCS244" s="6"/>
      <c r="OCT244" s="6"/>
      <c r="OCU244" s="6"/>
      <c r="OCV244" s="6"/>
      <c r="OCW244" s="6"/>
      <c r="OCX244" s="6"/>
      <c r="OCY244" s="6"/>
      <c r="OCZ244" s="6"/>
      <c r="ODA244" s="6"/>
      <c r="ODB244" s="6"/>
      <c r="ODC244" s="6"/>
      <c r="ODD244" s="6"/>
      <c r="ODE244" s="6"/>
      <c r="ODF244" s="6"/>
      <c r="ODG244" s="6"/>
      <c r="ODH244" s="6"/>
      <c r="ODI244" s="6"/>
      <c r="ODJ244" s="6"/>
      <c r="ODK244" s="6"/>
      <c r="ODL244" s="6"/>
      <c r="ODM244" s="6"/>
      <c r="ODN244" s="6"/>
      <c r="ODO244" s="6"/>
      <c r="ODP244" s="6"/>
      <c r="ODQ244" s="6"/>
      <c r="ODR244" s="6"/>
      <c r="ODS244" s="6"/>
      <c r="ODT244" s="6"/>
      <c r="ODU244" s="6"/>
      <c r="ODV244" s="6"/>
      <c r="ODW244" s="6"/>
      <c r="ODX244" s="6"/>
      <c r="ODY244" s="6"/>
      <c r="ODZ244" s="6"/>
      <c r="OEA244" s="6"/>
      <c r="OEB244" s="6"/>
      <c r="OEC244" s="6"/>
      <c r="OED244" s="6"/>
      <c r="OEE244" s="6"/>
      <c r="OEF244" s="6"/>
      <c r="OEG244" s="6"/>
      <c r="OEH244" s="6"/>
      <c r="OEI244" s="6"/>
      <c r="OEJ244" s="6"/>
      <c r="OEK244" s="6"/>
      <c r="OEL244" s="6"/>
      <c r="OEM244" s="6"/>
      <c r="OEN244" s="6"/>
      <c r="OEO244" s="6"/>
      <c r="OEP244" s="6"/>
      <c r="OEQ244" s="6"/>
      <c r="OER244" s="6"/>
      <c r="OES244" s="6"/>
      <c r="OET244" s="6"/>
      <c r="OEU244" s="6"/>
      <c r="OEV244" s="6"/>
      <c r="OEW244" s="6"/>
      <c r="OEX244" s="6"/>
      <c r="OEY244" s="6"/>
      <c r="OEZ244" s="6"/>
      <c r="OFA244" s="6"/>
      <c r="OFB244" s="6"/>
      <c r="OFC244" s="6"/>
      <c r="OFD244" s="6"/>
      <c r="OFE244" s="6"/>
      <c r="OFF244" s="6"/>
      <c r="OFG244" s="6"/>
      <c r="OFH244" s="6"/>
      <c r="OFI244" s="6"/>
      <c r="OFJ244" s="6"/>
      <c r="OFK244" s="6"/>
      <c r="OFL244" s="6"/>
      <c r="OFM244" s="6"/>
      <c r="OFN244" s="6"/>
      <c r="OFO244" s="6"/>
      <c r="OFP244" s="6"/>
      <c r="OFQ244" s="6"/>
      <c r="OFR244" s="6"/>
      <c r="OFS244" s="6"/>
      <c r="OFT244" s="6"/>
      <c r="OFU244" s="6"/>
      <c r="OFV244" s="6"/>
      <c r="OFW244" s="6"/>
      <c r="OFX244" s="6"/>
      <c r="OFY244" s="6"/>
      <c r="OFZ244" s="6"/>
      <c r="OGA244" s="6"/>
      <c r="OGB244" s="6"/>
      <c r="OGC244" s="6"/>
      <c r="OGD244" s="6"/>
      <c r="OGE244" s="6"/>
      <c r="OGF244" s="6"/>
      <c r="OGG244" s="6"/>
      <c r="OGH244" s="6"/>
      <c r="OGI244" s="6"/>
      <c r="OGJ244" s="6"/>
      <c r="OGK244" s="6"/>
      <c r="OGL244" s="6"/>
      <c r="OGM244" s="6"/>
      <c r="OGN244" s="6"/>
      <c r="OGO244" s="6"/>
      <c r="OGP244" s="6"/>
      <c r="OGQ244" s="6"/>
      <c r="OGR244" s="6"/>
      <c r="OGS244" s="6"/>
      <c r="OGT244" s="6"/>
      <c r="OGU244" s="6"/>
      <c r="OGV244" s="6"/>
      <c r="OGW244" s="6"/>
      <c r="OGX244" s="6"/>
      <c r="OGY244" s="6"/>
      <c r="OGZ244" s="6"/>
      <c r="OHA244" s="6"/>
      <c r="OHB244" s="6"/>
      <c r="OHC244" s="6"/>
      <c r="OHD244" s="6"/>
      <c r="OHE244" s="6"/>
      <c r="OHF244" s="6"/>
      <c r="OHG244" s="6"/>
      <c r="OHH244" s="6"/>
      <c r="OHI244" s="6"/>
      <c r="OHJ244" s="6"/>
      <c r="OHK244" s="6"/>
      <c r="OHL244" s="6"/>
      <c r="OHM244" s="6"/>
      <c r="OHN244" s="6"/>
      <c r="OHO244" s="6"/>
      <c r="OHP244" s="6"/>
      <c r="OHQ244" s="6"/>
      <c r="OHR244" s="6"/>
      <c r="OHS244" s="6"/>
      <c r="OHT244" s="6"/>
      <c r="OHU244" s="6"/>
      <c r="OHV244" s="6"/>
      <c r="OHW244" s="6"/>
      <c r="OHX244" s="6"/>
      <c r="OHY244" s="6"/>
      <c r="OHZ244" s="6"/>
      <c r="OIA244" s="6"/>
      <c r="OIB244" s="6"/>
      <c r="OIC244" s="6"/>
      <c r="OID244" s="6"/>
      <c r="OIE244" s="6"/>
      <c r="OIF244" s="6"/>
      <c r="OIG244" s="6"/>
      <c r="OIH244" s="6"/>
      <c r="OII244" s="6"/>
      <c r="OIJ244" s="6"/>
      <c r="OIK244" s="6"/>
      <c r="OIL244" s="6"/>
      <c r="OIM244" s="6"/>
      <c r="OIN244" s="6"/>
      <c r="OIO244" s="6"/>
      <c r="OIP244" s="6"/>
      <c r="OIQ244" s="6"/>
      <c r="OIR244" s="6"/>
      <c r="OIS244" s="6"/>
      <c r="OIT244" s="6"/>
      <c r="OIU244" s="6"/>
      <c r="OIV244" s="6"/>
      <c r="OIW244" s="6"/>
      <c r="OIX244" s="6"/>
      <c r="OIY244" s="6"/>
      <c r="OIZ244" s="6"/>
      <c r="OJA244" s="6"/>
      <c r="OJB244" s="6"/>
      <c r="OJC244" s="6"/>
      <c r="OJD244" s="6"/>
      <c r="OJE244" s="6"/>
      <c r="OJF244" s="6"/>
      <c r="OJG244" s="6"/>
      <c r="OJH244" s="6"/>
      <c r="OJI244" s="6"/>
      <c r="OJJ244" s="6"/>
      <c r="OJK244" s="6"/>
      <c r="OJL244" s="6"/>
      <c r="OJM244" s="6"/>
      <c r="OJN244" s="6"/>
      <c r="OJO244" s="6"/>
      <c r="OJP244" s="6"/>
      <c r="OJQ244" s="6"/>
      <c r="OJR244" s="6"/>
      <c r="OJS244" s="6"/>
      <c r="OJT244" s="6"/>
      <c r="OJU244" s="6"/>
      <c r="OJV244" s="6"/>
      <c r="OJW244" s="6"/>
      <c r="OJX244" s="6"/>
      <c r="OJY244" s="6"/>
      <c r="OJZ244" s="6"/>
      <c r="OKA244" s="6"/>
      <c r="OKB244" s="6"/>
      <c r="OKC244" s="6"/>
      <c r="OKD244" s="6"/>
      <c r="OKE244" s="6"/>
      <c r="OKF244" s="6"/>
      <c r="OKG244" s="6"/>
      <c r="OKH244" s="6"/>
      <c r="OKI244" s="6"/>
      <c r="OKJ244" s="6"/>
      <c r="OKK244" s="6"/>
      <c r="OKL244" s="6"/>
      <c r="OKM244" s="6"/>
      <c r="OKN244" s="6"/>
      <c r="OKO244" s="6"/>
      <c r="OKP244" s="6"/>
      <c r="OKQ244" s="6"/>
      <c r="OKR244" s="6"/>
      <c r="OKS244" s="6"/>
      <c r="OKT244" s="6"/>
      <c r="OKU244" s="6"/>
      <c r="OKV244" s="6"/>
      <c r="OKW244" s="6"/>
      <c r="OKX244" s="6"/>
      <c r="OKY244" s="6"/>
      <c r="OKZ244" s="6"/>
      <c r="OLA244" s="6"/>
      <c r="OLB244" s="6"/>
      <c r="OLC244" s="6"/>
      <c r="OLD244" s="6"/>
      <c r="OLE244" s="6"/>
      <c r="OLF244" s="6"/>
      <c r="OLG244" s="6"/>
      <c r="OLH244" s="6"/>
      <c r="OLI244" s="6"/>
      <c r="OLJ244" s="6"/>
      <c r="OLK244" s="6"/>
      <c r="OLL244" s="6"/>
      <c r="OLM244" s="6"/>
      <c r="OLN244" s="6"/>
      <c r="OLO244" s="6"/>
      <c r="OLP244" s="6"/>
      <c r="OLQ244" s="6"/>
      <c r="OLR244" s="6"/>
      <c r="OLS244" s="6"/>
      <c r="OLT244" s="6"/>
      <c r="OLU244" s="6"/>
      <c r="OLV244" s="6"/>
      <c r="OLW244" s="6"/>
      <c r="OLX244" s="6"/>
      <c r="OLY244" s="6"/>
      <c r="OLZ244" s="6"/>
      <c r="OMA244" s="6"/>
      <c r="OMB244" s="6"/>
      <c r="OMC244" s="6"/>
      <c r="OMD244" s="6"/>
      <c r="OME244" s="6"/>
      <c r="OMF244" s="6"/>
      <c r="OMG244" s="6"/>
      <c r="OMH244" s="6"/>
      <c r="OMI244" s="6"/>
      <c r="OMJ244" s="6"/>
      <c r="OMK244" s="6"/>
      <c r="OML244" s="6"/>
      <c r="OMM244" s="6"/>
      <c r="OMN244" s="6"/>
      <c r="OMO244" s="6"/>
      <c r="OMP244" s="6"/>
      <c r="OMQ244" s="6"/>
      <c r="OMR244" s="6"/>
      <c r="OMS244" s="6"/>
      <c r="OMT244" s="6"/>
      <c r="OMU244" s="6"/>
      <c r="OMV244" s="6"/>
      <c r="OMW244" s="6"/>
      <c r="OMX244" s="6"/>
      <c r="OMY244" s="6"/>
      <c r="OMZ244" s="6"/>
      <c r="ONA244" s="6"/>
      <c r="ONB244" s="6"/>
      <c r="ONC244" s="6"/>
      <c r="OND244" s="6"/>
      <c r="ONE244" s="6"/>
      <c r="ONF244" s="6"/>
      <c r="ONG244" s="6"/>
      <c r="ONH244" s="6"/>
      <c r="ONI244" s="6"/>
      <c r="ONJ244" s="6"/>
      <c r="ONK244" s="6"/>
      <c r="ONL244" s="6"/>
      <c r="ONM244" s="6"/>
      <c r="ONN244" s="6"/>
      <c r="ONO244" s="6"/>
      <c r="ONP244" s="6"/>
      <c r="ONQ244" s="6"/>
      <c r="ONR244" s="6"/>
      <c r="ONS244" s="6"/>
      <c r="ONT244" s="6"/>
      <c r="ONU244" s="6"/>
      <c r="ONV244" s="6"/>
      <c r="ONW244" s="6"/>
      <c r="ONX244" s="6"/>
      <c r="ONY244" s="6"/>
      <c r="ONZ244" s="6"/>
      <c r="OOA244" s="6"/>
      <c r="OOB244" s="6"/>
      <c r="OOC244" s="6"/>
      <c r="OOD244" s="6"/>
      <c r="OOE244" s="6"/>
      <c r="OOF244" s="6"/>
      <c r="OOG244" s="6"/>
      <c r="OOH244" s="6"/>
      <c r="OOI244" s="6"/>
      <c r="OOJ244" s="6"/>
      <c r="OOK244" s="6"/>
      <c r="OOL244" s="6"/>
      <c r="OOM244" s="6"/>
      <c r="OON244" s="6"/>
      <c r="OOO244" s="6"/>
      <c r="OOP244" s="6"/>
      <c r="OOQ244" s="6"/>
      <c r="OOR244" s="6"/>
      <c r="OOS244" s="6"/>
      <c r="OOT244" s="6"/>
      <c r="OOU244" s="6"/>
      <c r="OOV244" s="6"/>
      <c r="OOW244" s="6"/>
      <c r="OOX244" s="6"/>
      <c r="OOY244" s="6"/>
      <c r="OOZ244" s="6"/>
      <c r="OPA244" s="6"/>
      <c r="OPB244" s="6"/>
      <c r="OPC244" s="6"/>
      <c r="OPD244" s="6"/>
      <c r="OPE244" s="6"/>
      <c r="OPF244" s="6"/>
      <c r="OPG244" s="6"/>
      <c r="OPH244" s="6"/>
      <c r="OPI244" s="6"/>
      <c r="OPJ244" s="6"/>
      <c r="OPK244" s="6"/>
      <c r="OPL244" s="6"/>
      <c r="OPM244" s="6"/>
      <c r="OPN244" s="6"/>
      <c r="OPO244" s="6"/>
      <c r="OPP244" s="6"/>
      <c r="OPQ244" s="6"/>
      <c r="OPR244" s="6"/>
      <c r="OPS244" s="6"/>
      <c r="OPT244" s="6"/>
      <c r="OPU244" s="6"/>
      <c r="OPV244" s="6"/>
      <c r="OPW244" s="6"/>
      <c r="OPX244" s="6"/>
      <c r="OPY244" s="6"/>
      <c r="OPZ244" s="6"/>
      <c r="OQA244" s="6"/>
      <c r="OQB244" s="6"/>
      <c r="OQC244" s="6"/>
      <c r="OQD244" s="6"/>
      <c r="OQE244" s="6"/>
      <c r="OQF244" s="6"/>
      <c r="OQG244" s="6"/>
      <c r="OQH244" s="6"/>
      <c r="OQI244" s="6"/>
      <c r="OQJ244" s="6"/>
      <c r="OQK244" s="6"/>
      <c r="OQL244" s="6"/>
      <c r="OQM244" s="6"/>
      <c r="OQN244" s="6"/>
      <c r="OQO244" s="6"/>
      <c r="OQP244" s="6"/>
      <c r="OQQ244" s="6"/>
      <c r="OQR244" s="6"/>
      <c r="OQS244" s="6"/>
      <c r="OQT244" s="6"/>
      <c r="OQU244" s="6"/>
      <c r="OQV244" s="6"/>
      <c r="OQW244" s="6"/>
      <c r="OQX244" s="6"/>
      <c r="OQY244" s="6"/>
      <c r="OQZ244" s="6"/>
      <c r="ORA244" s="6"/>
      <c r="ORB244" s="6"/>
      <c r="ORC244" s="6"/>
      <c r="ORD244" s="6"/>
      <c r="ORE244" s="6"/>
      <c r="ORF244" s="6"/>
      <c r="ORG244" s="6"/>
      <c r="ORH244" s="6"/>
      <c r="ORI244" s="6"/>
      <c r="ORJ244" s="6"/>
      <c r="ORK244" s="6"/>
      <c r="ORL244" s="6"/>
      <c r="ORM244" s="6"/>
      <c r="ORN244" s="6"/>
      <c r="ORO244" s="6"/>
      <c r="ORP244" s="6"/>
      <c r="ORQ244" s="6"/>
      <c r="ORR244" s="6"/>
      <c r="ORS244" s="6"/>
      <c r="ORT244" s="6"/>
      <c r="ORU244" s="6"/>
      <c r="ORV244" s="6"/>
      <c r="ORW244" s="6"/>
      <c r="ORX244" s="6"/>
      <c r="ORY244" s="6"/>
      <c r="ORZ244" s="6"/>
      <c r="OSA244" s="6"/>
      <c r="OSB244" s="6"/>
      <c r="OSC244" s="6"/>
      <c r="OSD244" s="6"/>
      <c r="OSE244" s="6"/>
      <c r="OSF244" s="6"/>
      <c r="OSG244" s="6"/>
      <c r="OSH244" s="6"/>
      <c r="OSI244" s="6"/>
      <c r="OSJ244" s="6"/>
      <c r="OSK244" s="6"/>
      <c r="OSL244" s="6"/>
      <c r="OSM244" s="6"/>
      <c r="OSN244" s="6"/>
      <c r="OSO244" s="6"/>
      <c r="OSP244" s="6"/>
      <c r="OSQ244" s="6"/>
      <c r="OSR244" s="6"/>
      <c r="OSS244" s="6"/>
      <c r="OST244" s="6"/>
      <c r="OSU244" s="6"/>
      <c r="OSV244" s="6"/>
      <c r="OSW244" s="6"/>
      <c r="OSX244" s="6"/>
      <c r="OSY244" s="6"/>
      <c r="OSZ244" s="6"/>
      <c r="OTA244" s="6"/>
      <c r="OTB244" s="6"/>
      <c r="OTC244" s="6"/>
      <c r="OTD244" s="6"/>
      <c r="OTE244" s="6"/>
      <c r="OTF244" s="6"/>
      <c r="OTG244" s="6"/>
      <c r="OTH244" s="6"/>
      <c r="OTI244" s="6"/>
      <c r="OTJ244" s="6"/>
      <c r="OTK244" s="6"/>
      <c r="OTL244" s="6"/>
      <c r="OTM244" s="6"/>
      <c r="OTN244" s="6"/>
      <c r="OTO244" s="6"/>
      <c r="OTP244" s="6"/>
      <c r="OTQ244" s="6"/>
      <c r="OTR244" s="6"/>
      <c r="OTS244" s="6"/>
      <c r="OTT244" s="6"/>
      <c r="OTU244" s="6"/>
      <c r="OTV244" s="6"/>
      <c r="OTW244" s="6"/>
      <c r="OTX244" s="6"/>
      <c r="OTY244" s="6"/>
      <c r="OTZ244" s="6"/>
      <c r="OUA244" s="6"/>
      <c r="OUB244" s="6"/>
      <c r="OUC244" s="6"/>
      <c r="OUD244" s="6"/>
      <c r="OUE244" s="6"/>
      <c r="OUF244" s="6"/>
      <c r="OUG244" s="6"/>
      <c r="OUH244" s="6"/>
      <c r="OUI244" s="6"/>
      <c r="OUJ244" s="6"/>
      <c r="OUK244" s="6"/>
      <c r="OUL244" s="6"/>
      <c r="OUM244" s="6"/>
      <c r="OUN244" s="6"/>
      <c r="OUO244" s="6"/>
      <c r="OUP244" s="6"/>
      <c r="OUQ244" s="6"/>
      <c r="OUR244" s="6"/>
      <c r="OUS244" s="6"/>
      <c r="OUT244" s="6"/>
      <c r="OUU244" s="6"/>
      <c r="OUV244" s="6"/>
      <c r="OUW244" s="6"/>
      <c r="OUX244" s="6"/>
      <c r="OUY244" s="6"/>
      <c r="OUZ244" s="6"/>
      <c r="OVA244" s="6"/>
      <c r="OVB244" s="6"/>
      <c r="OVC244" s="6"/>
      <c r="OVD244" s="6"/>
      <c r="OVE244" s="6"/>
      <c r="OVF244" s="6"/>
      <c r="OVG244" s="6"/>
      <c r="OVH244" s="6"/>
      <c r="OVI244" s="6"/>
      <c r="OVJ244" s="6"/>
      <c r="OVK244" s="6"/>
      <c r="OVL244" s="6"/>
      <c r="OVM244" s="6"/>
      <c r="OVN244" s="6"/>
      <c r="OVO244" s="6"/>
      <c r="OVP244" s="6"/>
      <c r="OVQ244" s="6"/>
      <c r="OVR244" s="6"/>
      <c r="OVS244" s="6"/>
      <c r="OVT244" s="6"/>
      <c r="OVU244" s="6"/>
      <c r="OVV244" s="6"/>
      <c r="OVW244" s="6"/>
      <c r="OVX244" s="6"/>
      <c r="OVY244" s="6"/>
      <c r="OVZ244" s="6"/>
      <c r="OWA244" s="6"/>
      <c r="OWB244" s="6"/>
      <c r="OWC244" s="6"/>
      <c r="OWD244" s="6"/>
      <c r="OWE244" s="6"/>
      <c r="OWF244" s="6"/>
      <c r="OWG244" s="6"/>
      <c r="OWH244" s="6"/>
      <c r="OWI244" s="6"/>
      <c r="OWJ244" s="6"/>
      <c r="OWK244" s="6"/>
      <c r="OWL244" s="6"/>
      <c r="OWM244" s="6"/>
      <c r="OWN244" s="6"/>
      <c r="OWO244" s="6"/>
      <c r="OWP244" s="6"/>
      <c r="OWQ244" s="6"/>
      <c r="OWR244" s="6"/>
      <c r="OWS244" s="6"/>
      <c r="OWT244" s="6"/>
      <c r="OWU244" s="6"/>
      <c r="OWV244" s="6"/>
      <c r="OWW244" s="6"/>
      <c r="OWX244" s="6"/>
      <c r="OWY244" s="6"/>
      <c r="OWZ244" s="6"/>
      <c r="OXA244" s="6"/>
      <c r="OXB244" s="6"/>
      <c r="OXC244" s="6"/>
      <c r="OXD244" s="6"/>
      <c r="OXE244" s="6"/>
      <c r="OXF244" s="6"/>
      <c r="OXG244" s="6"/>
      <c r="OXH244" s="6"/>
      <c r="OXI244" s="6"/>
      <c r="OXJ244" s="6"/>
      <c r="OXK244" s="6"/>
      <c r="OXL244" s="6"/>
      <c r="OXM244" s="6"/>
      <c r="OXN244" s="6"/>
      <c r="OXO244" s="6"/>
      <c r="OXP244" s="6"/>
      <c r="OXQ244" s="6"/>
      <c r="OXR244" s="6"/>
      <c r="OXS244" s="6"/>
      <c r="OXT244" s="6"/>
      <c r="OXU244" s="6"/>
      <c r="OXV244" s="6"/>
      <c r="OXW244" s="6"/>
      <c r="OXX244" s="6"/>
      <c r="OXY244" s="6"/>
      <c r="OXZ244" s="6"/>
      <c r="OYA244" s="6"/>
      <c r="OYB244" s="6"/>
      <c r="OYC244" s="6"/>
      <c r="OYD244" s="6"/>
      <c r="OYE244" s="6"/>
      <c r="OYF244" s="6"/>
      <c r="OYG244" s="6"/>
      <c r="OYH244" s="6"/>
      <c r="OYI244" s="6"/>
      <c r="OYJ244" s="6"/>
      <c r="OYK244" s="6"/>
      <c r="OYL244" s="6"/>
      <c r="OYM244" s="6"/>
      <c r="OYN244" s="6"/>
      <c r="OYO244" s="6"/>
      <c r="OYP244" s="6"/>
      <c r="OYQ244" s="6"/>
      <c r="OYR244" s="6"/>
      <c r="OYS244" s="6"/>
      <c r="OYT244" s="6"/>
      <c r="OYU244" s="6"/>
      <c r="OYV244" s="6"/>
      <c r="OYW244" s="6"/>
      <c r="OYX244" s="6"/>
      <c r="OYY244" s="6"/>
      <c r="OYZ244" s="6"/>
      <c r="OZA244" s="6"/>
      <c r="OZB244" s="6"/>
      <c r="OZC244" s="6"/>
      <c r="OZD244" s="6"/>
      <c r="OZE244" s="6"/>
      <c r="OZF244" s="6"/>
      <c r="OZG244" s="6"/>
      <c r="OZH244" s="6"/>
      <c r="OZI244" s="6"/>
      <c r="OZJ244" s="6"/>
      <c r="OZK244" s="6"/>
      <c r="OZL244" s="6"/>
      <c r="OZM244" s="6"/>
      <c r="OZN244" s="6"/>
      <c r="OZO244" s="6"/>
      <c r="OZP244" s="6"/>
      <c r="OZQ244" s="6"/>
      <c r="OZR244" s="6"/>
      <c r="OZS244" s="6"/>
      <c r="OZT244" s="6"/>
      <c r="OZU244" s="6"/>
      <c r="OZV244" s="6"/>
      <c r="OZW244" s="6"/>
      <c r="OZX244" s="6"/>
      <c r="OZY244" s="6"/>
      <c r="OZZ244" s="6"/>
      <c r="PAA244" s="6"/>
      <c r="PAB244" s="6"/>
      <c r="PAC244" s="6"/>
      <c r="PAD244" s="6"/>
      <c r="PAE244" s="6"/>
      <c r="PAF244" s="6"/>
      <c r="PAG244" s="6"/>
      <c r="PAH244" s="6"/>
      <c r="PAI244" s="6"/>
      <c r="PAJ244" s="6"/>
      <c r="PAK244" s="6"/>
      <c r="PAL244" s="6"/>
      <c r="PAM244" s="6"/>
      <c r="PAN244" s="6"/>
      <c r="PAO244" s="6"/>
      <c r="PAP244" s="6"/>
      <c r="PAQ244" s="6"/>
      <c r="PAR244" s="6"/>
      <c r="PAS244" s="6"/>
      <c r="PAT244" s="6"/>
      <c r="PAU244" s="6"/>
      <c r="PAV244" s="6"/>
      <c r="PAW244" s="6"/>
      <c r="PAX244" s="6"/>
      <c r="PAY244" s="6"/>
      <c r="PAZ244" s="6"/>
      <c r="PBA244" s="6"/>
      <c r="PBB244" s="6"/>
      <c r="PBC244" s="6"/>
      <c r="PBD244" s="6"/>
      <c r="PBE244" s="6"/>
      <c r="PBF244" s="6"/>
      <c r="PBG244" s="6"/>
      <c r="PBH244" s="6"/>
      <c r="PBI244" s="6"/>
      <c r="PBJ244" s="6"/>
      <c r="PBK244" s="6"/>
      <c r="PBL244" s="6"/>
      <c r="PBM244" s="6"/>
      <c r="PBN244" s="6"/>
      <c r="PBO244" s="6"/>
      <c r="PBP244" s="6"/>
      <c r="PBQ244" s="6"/>
      <c r="PBR244" s="6"/>
      <c r="PBS244" s="6"/>
      <c r="PBT244" s="6"/>
      <c r="PBU244" s="6"/>
      <c r="PBV244" s="6"/>
      <c r="PBW244" s="6"/>
      <c r="PBX244" s="6"/>
      <c r="PBY244" s="6"/>
      <c r="PBZ244" s="6"/>
      <c r="PCA244" s="6"/>
      <c r="PCB244" s="6"/>
      <c r="PCC244" s="6"/>
      <c r="PCD244" s="6"/>
      <c r="PCE244" s="6"/>
      <c r="PCF244" s="6"/>
      <c r="PCG244" s="6"/>
      <c r="PCH244" s="6"/>
      <c r="PCI244" s="6"/>
      <c r="PCJ244" s="6"/>
      <c r="PCK244" s="6"/>
      <c r="PCL244" s="6"/>
      <c r="PCM244" s="6"/>
      <c r="PCN244" s="6"/>
      <c r="PCO244" s="6"/>
      <c r="PCP244" s="6"/>
      <c r="PCQ244" s="6"/>
      <c r="PCR244" s="6"/>
      <c r="PCS244" s="6"/>
      <c r="PCT244" s="6"/>
      <c r="PCU244" s="6"/>
      <c r="PCV244" s="6"/>
      <c r="PCW244" s="6"/>
      <c r="PCX244" s="6"/>
      <c r="PCY244" s="6"/>
      <c r="PCZ244" s="6"/>
      <c r="PDA244" s="6"/>
      <c r="PDB244" s="6"/>
      <c r="PDC244" s="6"/>
      <c r="PDD244" s="6"/>
      <c r="PDE244" s="6"/>
      <c r="PDF244" s="6"/>
      <c r="PDG244" s="6"/>
      <c r="PDH244" s="6"/>
      <c r="PDI244" s="6"/>
      <c r="PDJ244" s="6"/>
      <c r="PDK244" s="6"/>
      <c r="PDL244" s="6"/>
      <c r="PDM244" s="6"/>
      <c r="PDN244" s="6"/>
      <c r="PDO244" s="6"/>
      <c r="PDP244" s="6"/>
      <c r="PDQ244" s="6"/>
      <c r="PDR244" s="6"/>
      <c r="PDS244" s="6"/>
      <c r="PDT244" s="6"/>
      <c r="PDU244" s="6"/>
      <c r="PDV244" s="6"/>
      <c r="PDW244" s="6"/>
      <c r="PDX244" s="6"/>
      <c r="PDY244" s="6"/>
      <c r="PDZ244" s="6"/>
      <c r="PEA244" s="6"/>
      <c r="PEB244" s="6"/>
      <c r="PEC244" s="6"/>
      <c r="PED244" s="6"/>
      <c r="PEE244" s="6"/>
      <c r="PEF244" s="6"/>
      <c r="PEG244" s="6"/>
      <c r="PEH244" s="6"/>
      <c r="PEI244" s="6"/>
      <c r="PEJ244" s="6"/>
      <c r="PEK244" s="6"/>
      <c r="PEL244" s="6"/>
      <c r="PEM244" s="6"/>
      <c r="PEN244" s="6"/>
      <c r="PEO244" s="6"/>
      <c r="PEP244" s="6"/>
      <c r="PEQ244" s="6"/>
      <c r="PER244" s="6"/>
      <c r="PES244" s="6"/>
      <c r="PET244" s="6"/>
      <c r="PEU244" s="6"/>
      <c r="PEV244" s="6"/>
      <c r="PEW244" s="6"/>
      <c r="PEX244" s="6"/>
      <c r="PEY244" s="6"/>
      <c r="PEZ244" s="6"/>
      <c r="PFA244" s="6"/>
      <c r="PFB244" s="6"/>
      <c r="PFC244" s="6"/>
      <c r="PFD244" s="6"/>
      <c r="PFE244" s="6"/>
      <c r="PFF244" s="6"/>
      <c r="PFG244" s="6"/>
      <c r="PFH244" s="6"/>
      <c r="PFI244" s="6"/>
      <c r="PFJ244" s="6"/>
      <c r="PFK244" s="6"/>
      <c r="PFL244" s="6"/>
      <c r="PFM244" s="6"/>
      <c r="PFN244" s="6"/>
      <c r="PFO244" s="6"/>
      <c r="PFP244" s="6"/>
      <c r="PFQ244" s="6"/>
      <c r="PFR244" s="6"/>
      <c r="PFS244" s="6"/>
      <c r="PFT244" s="6"/>
      <c r="PFU244" s="6"/>
      <c r="PFV244" s="6"/>
      <c r="PFW244" s="6"/>
      <c r="PFX244" s="6"/>
      <c r="PFY244" s="6"/>
      <c r="PFZ244" s="6"/>
      <c r="PGA244" s="6"/>
      <c r="PGB244" s="6"/>
      <c r="PGC244" s="6"/>
      <c r="PGD244" s="6"/>
      <c r="PGE244" s="6"/>
      <c r="PGF244" s="6"/>
      <c r="PGG244" s="6"/>
      <c r="PGH244" s="6"/>
      <c r="PGI244" s="6"/>
      <c r="PGJ244" s="6"/>
      <c r="PGK244" s="6"/>
      <c r="PGL244" s="6"/>
      <c r="PGM244" s="6"/>
      <c r="PGN244" s="6"/>
      <c r="PGO244" s="6"/>
      <c r="PGP244" s="6"/>
      <c r="PGQ244" s="6"/>
      <c r="PGR244" s="6"/>
      <c r="PGS244" s="6"/>
      <c r="PGT244" s="6"/>
      <c r="PGU244" s="6"/>
      <c r="PGV244" s="6"/>
      <c r="PGW244" s="6"/>
      <c r="PGX244" s="6"/>
      <c r="PGY244" s="6"/>
      <c r="PGZ244" s="6"/>
      <c r="PHA244" s="6"/>
      <c r="PHB244" s="6"/>
      <c r="PHC244" s="6"/>
      <c r="PHD244" s="6"/>
      <c r="PHE244" s="6"/>
      <c r="PHF244" s="6"/>
      <c r="PHG244" s="6"/>
      <c r="PHH244" s="6"/>
      <c r="PHI244" s="6"/>
      <c r="PHJ244" s="6"/>
      <c r="PHK244" s="6"/>
      <c r="PHL244" s="6"/>
      <c r="PHM244" s="6"/>
      <c r="PHN244" s="6"/>
      <c r="PHO244" s="6"/>
      <c r="PHP244" s="6"/>
      <c r="PHQ244" s="6"/>
      <c r="PHR244" s="6"/>
      <c r="PHS244" s="6"/>
      <c r="PHT244" s="6"/>
      <c r="PHU244" s="6"/>
      <c r="PHV244" s="6"/>
      <c r="PHW244" s="6"/>
      <c r="PHX244" s="6"/>
      <c r="PHY244" s="6"/>
      <c r="PHZ244" s="6"/>
      <c r="PIA244" s="6"/>
      <c r="PIB244" s="6"/>
      <c r="PIC244" s="6"/>
      <c r="PID244" s="6"/>
      <c r="PIE244" s="6"/>
      <c r="PIF244" s="6"/>
      <c r="PIG244" s="6"/>
      <c r="PIH244" s="6"/>
      <c r="PII244" s="6"/>
      <c r="PIJ244" s="6"/>
      <c r="PIK244" s="6"/>
      <c r="PIL244" s="6"/>
      <c r="PIM244" s="6"/>
      <c r="PIN244" s="6"/>
      <c r="PIO244" s="6"/>
      <c r="PIP244" s="6"/>
      <c r="PIQ244" s="6"/>
      <c r="PIR244" s="6"/>
      <c r="PIS244" s="6"/>
      <c r="PIT244" s="6"/>
      <c r="PIU244" s="6"/>
      <c r="PIV244" s="6"/>
      <c r="PIW244" s="6"/>
      <c r="PIX244" s="6"/>
      <c r="PIY244" s="6"/>
      <c r="PIZ244" s="6"/>
      <c r="PJA244" s="6"/>
      <c r="PJB244" s="6"/>
      <c r="PJC244" s="6"/>
      <c r="PJD244" s="6"/>
      <c r="PJE244" s="6"/>
      <c r="PJF244" s="6"/>
      <c r="PJG244" s="6"/>
      <c r="PJH244" s="6"/>
      <c r="PJI244" s="6"/>
      <c r="PJJ244" s="6"/>
      <c r="PJK244" s="6"/>
      <c r="PJL244" s="6"/>
      <c r="PJM244" s="6"/>
      <c r="PJN244" s="6"/>
      <c r="PJO244" s="6"/>
      <c r="PJP244" s="6"/>
      <c r="PJQ244" s="6"/>
      <c r="PJR244" s="6"/>
      <c r="PJS244" s="6"/>
      <c r="PJT244" s="6"/>
      <c r="PJU244" s="6"/>
      <c r="PJV244" s="6"/>
      <c r="PJW244" s="6"/>
      <c r="PJX244" s="6"/>
      <c r="PJY244" s="6"/>
      <c r="PJZ244" s="6"/>
      <c r="PKA244" s="6"/>
      <c r="PKB244" s="6"/>
      <c r="PKC244" s="6"/>
      <c r="PKD244" s="6"/>
      <c r="PKE244" s="6"/>
      <c r="PKF244" s="6"/>
      <c r="PKG244" s="6"/>
      <c r="PKH244" s="6"/>
      <c r="PKI244" s="6"/>
      <c r="PKJ244" s="6"/>
      <c r="PKK244" s="6"/>
      <c r="PKL244" s="6"/>
      <c r="PKM244" s="6"/>
      <c r="PKN244" s="6"/>
      <c r="PKO244" s="6"/>
      <c r="PKP244" s="6"/>
      <c r="PKQ244" s="6"/>
      <c r="PKR244" s="6"/>
      <c r="PKS244" s="6"/>
      <c r="PKT244" s="6"/>
      <c r="PKU244" s="6"/>
      <c r="PKV244" s="6"/>
      <c r="PKW244" s="6"/>
      <c r="PKX244" s="6"/>
      <c r="PKY244" s="6"/>
      <c r="PKZ244" s="6"/>
      <c r="PLA244" s="6"/>
      <c r="PLB244" s="6"/>
      <c r="PLC244" s="6"/>
      <c r="PLD244" s="6"/>
      <c r="PLE244" s="6"/>
      <c r="PLF244" s="6"/>
      <c r="PLG244" s="6"/>
      <c r="PLH244" s="6"/>
      <c r="PLI244" s="6"/>
      <c r="PLJ244" s="6"/>
      <c r="PLK244" s="6"/>
      <c r="PLL244" s="6"/>
      <c r="PLM244" s="6"/>
      <c r="PLN244" s="6"/>
      <c r="PLO244" s="6"/>
      <c r="PLP244" s="6"/>
      <c r="PLQ244" s="6"/>
      <c r="PLR244" s="6"/>
      <c r="PLS244" s="6"/>
      <c r="PLT244" s="6"/>
      <c r="PLU244" s="6"/>
      <c r="PLV244" s="6"/>
      <c r="PLW244" s="6"/>
      <c r="PLX244" s="6"/>
      <c r="PLY244" s="6"/>
      <c r="PLZ244" s="6"/>
      <c r="PMA244" s="6"/>
      <c r="PMB244" s="6"/>
      <c r="PMC244" s="6"/>
      <c r="PMD244" s="6"/>
      <c r="PME244" s="6"/>
      <c r="PMF244" s="6"/>
      <c r="PMG244" s="6"/>
      <c r="PMH244" s="6"/>
      <c r="PMI244" s="6"/>
      <c r="PMJ244" s="6"/>
      <c r="PMK244" s="6"/>
      <c r="PML244" s="6"/>
      <c r="PMM244" s="6"/>
      <c r="PMN244" s="6"/>
      <c r="PMO244" s="6"/>
      <c r="PMP244" s="6"/>
      <c r="PMQ244" s="6"/>
      <c r="PMR244" s="6"/>
      <c r="PMS244" s="6"/>
      <c r="PMT244" s="6"/>
      <c r="PMU244" s="6"/>
      <c r="PMV244" s="6"/>
      <c r="PMW244" s="6"/>
      <c r="PMX244" s="6"/>
      <c r="PMY244" s="6"/>
      <c r="PMZ244" s="6"/>
      <c r="PNA244" s="6"/>
      <c r="PNB244" s="6"/>
      <c r="PNC244" s="6"/>
      <c r="PND244" s="6"/>
      <c r="PNE244" s="6"/>
      <c r="PNF244" s="6"/>
      <c r="PNG244" s="6"/>
      <c r="PNH244" s="6"/>
      <c r="PNI244" s="6"/>
      <c r="PNJ244" s="6"/>
      <c r="PNK244" s="6"/>
      <c r="PNL244" s="6"/>
      <c r="PNM244" s="6"/>
      <c r="PNN244" s="6"/>
      <c r="PNO244" s="6"/>
      <c r="PNP244" s="6"/>
      <c r="PNQ244" s="6"/>
      <c r="PNR244" s="6"/>
      <c r="PNS244" s="6"/>
      <c r="PNT244" s="6"/>
      <c r="PNU244" s="6"/>
      <c r="PNV244" s="6"/>
      <c r="PNW244" s="6"/>
      <c r="PNX244" s="6"/>
      <c r="PNY244" s="6"/>
      <c r="PNZ244" s="6"/>
      <c r="POA244" s="6"/>
      <c r="POB244" s="6"/>
      <c r="POC244" s="6"/>
      <c r="POD244" s="6"/>
      <c r="POE244" s="6"/>
      <c r="POF244" s="6"/>
      <c r="POG244" s="6"/>
      <c r="POH244" s="6"/>
      <c r="POI244" s="6"/>
      <c r="POJ244" s="6"/>
      <c r="POK244" s="6"/>
      <c r="POL244" s="6"/>
      <c r="POM244" s="6"/>
      <c r="PON244" s="6"/>
      <c r="POO244" s="6"/>
      <c r="POP244" s="6"/>
      <c r="POQ244" s="6"/>
      <c r="POR244" s="6"/>
      <c r="POS244" s="6"/>
      <c r="POT244" s="6"/>
      <c r="POU244" s="6"/>
      <c r="POV244" s="6"/>
      <c r="POW244" s="6"/>
      <c r="POX244" s="6"/>
      <c r="POY244" s="6"/>
      <c r="POZ244" s="6"/>
      <c r="PPA244" s="6"/>
      <c r="PPB244" s="6"/>
      <c r="PPC244" s="6"/>
      <c r="PPD244" s="6"/>
      <c r="PPE244" s="6"/>
      <c r="PPF244" s="6"/>
      <c r="PPG244" s="6"/>
      <c r="PPH244" s="6"/>
      <c r="PPI244" s="6"/>
      <c r="PPJ244" s="6"/>
      <c r="PPK244" s="6"/>
      <c r="PPL244" s="6"/>
      <c r="PPM244" s="6"/>
      <c r="PPN244" s="6"/>
      <c r="PPO244" s="6"/>
      <c r="PPP244" s="6"/>
      <c r="PPQ244" s="6"/>
      <c r="PPR244" s="6"/>
      <c r="PPS244" s="6"/>
      <c r="PPT244" s="6"/>
      <c r="PPU244" s="6"/>
      <c r="PPV244" s="6"/>
      <c r="PPW244" s="6"/>
      <c r="PPX244" s="6"/>
      <c r="PPY244" s="6"/>
      <c r="PPZ244" s="6"/>
      <c r="PQA244" s="6"/>
      <c r="PQB244" s="6"/>
      <c r="PQC244" s="6"/>
      <c r="PQD244" s="6"/>
      <c r="PQE244" s="6"/>
      <c r="PQF244" s="6"/>
      <c r="PQG244" s="6"/>
      <c r="PQH244" s="6"/>
      <c r="PQI244" s="6"/>
      <c r="PQJ244" s="6"/>
      <c r="PQK244" s="6"/>
      <c r="PQL244" s="6"/>
      <c r="PQM244" s="6"/>
      <c r="PQN244" s="6"/>
      <c r="PQO244" s="6"/>
      <c r="PQP244" s="6"/>
      <c r="PQQ244" s="6"/>
      <c r="PQR244" s="6"/>
      <c r="PQS244" s="6"/>
      <c r="PQT244" s="6"/>
      <c r="PQU244" s="6"/>
      <c r="PQV244" s="6"/>
      <c r="PQW244" s="6"/>
      <c r="PQX244" s="6"/>
      <c r="PQY244" s="6"/>
      <c r="PQZ244" s="6"/>
      <c r="PRA244" s="6"/>
      <c r="PRB244" s="6"/>
      <c r="PRC244" s="6"/>
      <c r="PRD244" s="6"/>
      <c r="PRE244" s="6"/>
      <c r="PRF244" s="6"/>
      <c r="PRG244" s="6"/>
      <c r="PRH244" s="6"/>
      <c r="PRI244" s="6"/>
      <c r="PRJ244" s="6"/>
      <c r="PRK244" s="6"/>
      <c r="PRL244" s="6"/>
      <c r="PRM244" s="6"/>
      <c r="PRN244" s="6"/>
      <c r="PRO244" s="6"/>
      <c r="PRP244" s="6"/>
      <c r="PRQ244" s="6"/>
      <c r="PRR244" s="6"/>
      <c r="PRS244" s="6"/>
      <c r="PRT244" s="6"/>
      <c r="PRU244" s="6"/>
      <c r="PRV244" s="6"/>
      <c r="PRW244" s="6"/>
      <c r="PRX244" s="6"/>
      <c r="PRY244" s="6"/>
      <c r="PRZ244" s="6"/>
      <c r="PSA244" s="6"/>
      <c r="PSB244" s="6"/>
      <c r="PSC244" s="6"/>
      <c r="PSD244" s="6"/>
      <c r="PSE244" s="6"/>
      <c r="PSF244" s="6"/>
      <c r="PSG244" s="6"/>
      <c r="PSH244" s="6"/>
      <c r="PSI244" s="6"/>
      <c r="PSJ244" s="6"/>
      <c r="PSK244" s="6"/>
      <c r="PSL244" s="6"/>
      <c r="PSM244" s="6"/>
      <c r="PSN244" s="6"/>
      <c r="PSO244" s="6"/>
      <c r="PSP244" s="6"/>
      <c r="PSQ244" s="6"/>
      <c r="PSR244" s="6"/>
      <c r="PSS244" s="6"/>
      <c r="PST244" s="6"/>
      <c r="PSU244" s="6"/>
      <c r="PSV244" s="6"/>
      <c r="PSW244" s="6"/>
      <c r="PSX244" s="6"/>
      <c r="PSY244" s="6"/>
      <c r="PSZ244" s="6"/>
      <c r="PTA244" s="6"/>
      <c r="PTB244" s="6"/>
      <c r="PTC244" s="6"/>
      <c r="PTD244" s="6"/>
      <c r="PTE244" s="6"/>
      <c r="PTF244" s="6"/>
      <c r="PTG244" s="6"/>
      <c r="PTH244" s="6"/>
      <c r="PTI244" s="6"/>
      <c r="PTJ244" s="6"/>
      <c r="PTK244" s="6"/>
      <c r="PTL244" s="6"/>
      <c r="PTM244" s="6"/>
      <c r="PTN244" s="6"/>
      <c r="PTO244" s="6"/>
      <c r="PTP244" s="6"/>
      <c r="PTQ244" s="6"/>
      <c r="PTR244" s="6"/>
      <c r="PTS244" s="6"/>
      <c r="PTT244" s="6"/>
      <c r="PTU244" s="6"/>
      <c r="PTV244" s="6"/>
      <c r="PTW244" s="6"/>
      <c r="PTX244" s="6"/>
      <c r="PTY244" s="6"/>
      <c r="PTZ244" s="6"/>
      <c r="PUA244" s="6"/>
      <c r="PUB244" s="6"/>
      <c r="PUC244" s="6"/>
      <c r="PUD244" s="6"/>
      <c r="PUE244" s="6"/>
      <c r="PUF244" s="6"/>
      <c r="PUG244" s="6"/>
      <c r="PUH244" s="6"/>
      <c r="PUI244" s="6"/>
      <c r="PUJ244" s="6"/>
      <c r="PUK244" s="6"/>
      <c r="PUL244" s="6"/>
      <c r="PUM244" s="6"/>
      <c r="PUN244" s="6"/>
      <c r="PUO244" s="6"/>
      <c r="PUP244" s="6"/>
      <c r="PUQ244" s="6"/>
      <c r="PUR244" s="6"/>
      <c r="PUS244" s="6"/>
      <c r="PUT244" s="6"/>
      <c r="PUU244" s="6"/>
      <c r="PUV244" s="6"/>
      <c r="PUW244" s="6"/>
      <c r="PUX244" s="6"/>
      <c r="PUY244" s="6"/>
      <c r="PUZ244" s="6"/>
      <c r="PVA244" s="6"/>
      <c r="PVB244" s="6"/>
      <c r="PVC244" s="6"/>
      <c r="PVD244" s="6"/>
      <c r="PVE244" s="6"/>
      <c r="PVF244" s="6"/>
      <c r="PVG244" s="6"/>
      <c r="PVH244" s="6"/>
      <c r="PVI244" s="6"/>
      <c r="PVJ244" s="6"/>
      <c r="PVK244" s="6"/>
      <c r="PVL244" s="6"/>
      <c r="PVM244" s="6"/>
      <c r="PVN244" s="6"/>
      <c r="PVO244" s="6"/>
      <c r="PVP244" s="6"/>
      <c r="PVQ244" s="6"/>
      <c r="PVR244" s="6"/>
      <c r="PVS244" s="6"/>
      <c r="PVT244" s="6"/>
      <c r="PVU244" s="6"/>
      <c r="PVV244" s="6"/>
      <c r="PVW244" s="6"/>
      <c r="PVX244" s="6"/>
      <c r="PVY244" s="6"/>
      <c r="PVZ244" s="6"/>
      <c r="PWA244" s="6"/>
      <c r="PWB244" s="6"/>
      <c r="PWC244" s="6"/>
      <c r="PWD244" s="6"/>
      <c r="PWE244" s="6"/>
      <c r="PWF244" s="6"/>
      <c r="PWG244" s="6"/>
      <c r="PWH244" s="6"/>
      <c r="PWI244" s="6"/>
      <c r="PWJ244" s="6"/>
      <c r="PWK244" s="6"/>
      <c r="PWL244" s="6"/>
      <c r="PWM244" s="6"/>
      <c r="PWN244" s="6"/>
      <c r="PWO244" s="6"/>
      <c r="PWP244" s="6"/>
      <c r="PWQ244" s="6"/>
      <c r="PWR244" s="6"/>
      <c r="PWS244" s="6"/>
      <c r="PWT244" s="6"/>
      <c r="PWU244" s="6"/>
      <c r="PWV244" s="6"/>
      <c r="PWW244" s="6"/>
      <c r="PWX244" s="6"/>
      <c r="PWY244" s="6"/>
      <c r="PWZ244" s="6"/>
      <c r="PXA244" s="6"/>
      <c r="PXB244" s="6"/>
      <c r="PXC244" s="6"/>
      <c r="PXD244" s="6"/>
      <c r="PXE244" s="6"/>
      <c r="PXF244" s="6"/>
      <c r="PXG244" s="6"/>
      <c r="PXH244" s="6"/>
      <c r="PXI244" s="6"/>
      <c r="PXJ244" s="6"/>
      <c r="PXK244" s="6"/>
      <c r="PXL244" s="6"/>
      <c r="PXM244" s="6"/>
      <c r="PXN244" s="6"/>
      <c r="PXO244" s="6"/>
      <c r="PXP244" s="6"/>
      <c r="PXQ244" s="6"/>
      <c r="PXR244" s="6"/>
      <c r="PXS244" s="6"/>
      <c r="PXT244" s="6"/>
      <c r="PXU244" s="6"/>
      <c r="PXV244" s="6"/>
      <c r="PXW244" s="6"/>
      <c r="PXX244" s="6"/>
      <c r="PXY244" s="6"/>
      <c r="PXZ244" s="6"/>
      <c r="PYA244" s="6"/>
      <c r="PYB244" s="6"/>
      <c r="PYC244" s="6"/>
      <c r="PYD244" s="6"/>
      <c r="PYE244" s="6"/>
      <c r="PYF244" s="6"/>
      <c r="PYG244" s="6"/>
      <c r="PYH244" s="6"/>
      <c r="PYI244" s="6"/>
      <c r="PYJ244" s="6"/>
      <c r="PYK244" s="6"/>
      <c r="PYL244" s="6"/>
      <c r="PYM244" s="6"/>
      <c r="PYN244" s="6"/>
      <c r="PYO244" s="6"/>
      <c r="PYP244" s="6"/>
      <c r="PYQ244" s="6"/>
      <c r="PYR244" s="6"/>
      <c r="PYS244" s="6"/>
      <c r="PYT244" s="6"/>
      <c r="PYU244" s="6"/>
      <c r="PYV244" s="6"/>
      <c r="PYW244" s="6"/>
      <c r="PYX244" s="6"/>
      <c r="PYY244" s="6"/>
      <c r="PYZ244" s="6"/>
      <c r="PZA244" s="6"/>
      <c r="PZB244" s="6"/>
      <c r="PZC244" s="6"/>
      <c r="PZD244" s="6"/>
      <c r="PZE244" s="6"/>
      <c r="PZF244" s="6"/>
      <c r="PZG244" s="6"/>
      <c r="PZH244" s="6"/>
      <c r="PZI244" s="6"/>
      <c r="PZJ244" s="6"/>
      <c r="PZK244" s="6"/>
      <c r="PZL244" s="6"/>
      <c r="PZM244" s="6"/>
      <c r="PZN244" s="6"/>
      <c r="PZO244" s="6"/>
      <c r="PZP244" s="6"/>
      <c r="PZQ244" s="6"/>
      <c r="PZR244" s="6"/>
      <c r="PZS244" s="6"/>
      <c r="PZT244" s="6"/>
      <c r="PZU244" s="6"/>
      <c r="PZV244" s="6"/>
      <c r="PZW244" s="6"/>
      <c r="PZX244" s="6"/>
      <c r="PZY244" s="6"/>
      <c r="PZZ244" s="6"/>
      <c r="QAA244" s="6"/>
      <c r="QAB244" s="6"/>
      <c r="QAC244" s="6"/>
      <c r="QAD244" s="6"/>
      <c r="QAE244" s="6"/>
      <c r="QAF244" s="6"/>
      <c r="QAG244" s="6"/>
      <c r="QAH244" s="6"/>
      <c r="QAI244" s="6"/>
      <c r="QAJ244" s="6"/>
      <c r="QAK244" s="6"/>
      <c r="QAL244" s="6"/>
      <c r="QAM244" s="6"/>
      <c r="QAN244" s="6"/>
      <c r="QAO244" s="6"/>
      <c r="QAP244" s="6"/>
      <c r="QAQ244" s="6"/>
      <c r="QAR244" s="6"/>
      <c r="QAS244" s="6"/>
      <c r="QAT244" s="6"/>
      <c r="QAU244" s="6"/>
      <c r="QAV244" s="6"/>
      <c r="QAW244" s="6"/>
      <c r="QAX244" s="6"/>
      <c r="QAY244" s="6"/>
      <c r="QAZ244" s="6"/>
      <c r="QBA244" s="6"/>
      <c r="QBB244" s="6"/>
      <c r="QBC244" s="6"/>
      <c r="QBD244" s="6"/>
      <c r="QBE244" s="6"/>
      <c r="QBF244" s="6"/>
      <c r="QBG244" s="6"/>
      <c r="QBH244" s="6"/>
      <c r="QBI244" s="6"/>
      <c r="QBJ244" s="6"/>
      <c r="QBK244" s="6"/>
      <c r="QBL244" s="6"/>
      <c r="QBM244" s="6"/>
      <c r="QBN244" s="6"/>
      <c r="QBO244" s="6"/>
      <c r="QBP244" s="6"/>
      <c r="QBQ244" s="6"/>
      <c r="QBR244" s="6"/>
      <c r="QBS244" s="6"/>
      <c r="QBT244" s="6"/>
      <c r="QBU244" s="6"/>
      <c r="QBV244" s="6"/>
      <c r="QBW244" s="6"/>
      <c r="QBX244" s="6"/>
      <c r="QBY244" s="6"/>
      <c r="QBZ244" s="6"/>
      <c r="QCA244" s="6"/>
      <c r="QCB244" s="6"/>
      <c r="QCC244" s="6"/>
      <c r="QCD244" s="6"/>
      <c r="QCE244" s="6"/>
      <c r="QCF244" s="6"/>
      <c r="QCG244" s="6"/>
      <c r="QCH244" s="6"/>
      <c r="QCI244" s="6"/>
      <c r="QCJ244" s="6"/>
      <c r="QCK244" s="6"/>
      <c r="QCL244" s="6"/>
      <c r="QCM244" s="6"/>
      <c r="QCN244" s="6"/>
      <c r="QCO244" s="6"/>
      <c r="QCP244" s="6"/>
      <c r="QCQ244" s="6"/>
      <c r="QCR244" s="6"/>
      <c r="QCS244" s="6"/>
      <c r="QCT244" s="6"/>
      <c r="QCU244" s="6"/>
      <c r="QCV244" s="6"/>
      <c r="QCW244" s="6"/>
      <c r="QCX244" s="6"/>
      <c r="QCY244" s="6"/>
      <c r="QCZ244" s="6"/>
      <c r="QDA244" s="6"/>
      <c r="QDB244" s="6"/>
      <c r="QDC244" s="6"/>
      <c r="QDD244" s="6"/>
      <c r="QDE244" s="6"/>
      <c r="QDF244" s="6"/>
      <c r="QDG244" s="6"/>
      <c r="QDH244" s="6"/>
      <c r="QDI244" s="6"/>
      <c r="QDJ244" s="6"/>
      <c r="QDK244" s="6"/>
      <c r="QDL244" s="6"/>
      <c r="QDM244" s="6"/>
      <c r="QDN244" s="6"/>
      <c r="QDO244" s="6"/>
      <c r="QDP244" s="6"/>
      <c r="QDQ244" s="6"/>
      <c r="QDR244" s="6"/>
      <c r="QDS244" s="6"/>
      <c r="QDT244" s="6"/>
      <c r="QDU244" s="6"/>
      <c r="QDV244" s="6"/>
      <c r="QDW244" s="6"/>
      <c r="QDX244" s="6"/>
      <c r="QDY244" s="6"/>
      <c r="QDZ244" s="6"/>
      <c r="QEA244" s="6"/>
      <c r="QEB244" s="6"/>
      <c r="QEC244" s="6"/>
      <c r="QED244" s="6"/>
      <c r="QEE244" s="6"/>
      <c r="QEF244" s="6"/>
      <c r="QEG244" s="6"/>
      <c r="QEH244" s="6"/>
      <c r="QEI244" s="6"/>
      <c r="QEJ244" s="6"/>
      <c r="QEK244" s="6"/>
      <c r="QEL244" s="6"/>
      <c r="QEM244" s="6"/>
      <c r="QEN244" s="6"/>
      <c r="QEO244" s="6"/>
      <c r="QEP244" s="6"/>
      <c r="QEQ244" s="6"/>
      <c r="QER244" s="6"/>
      <c r="QES244" s="6"/>
      <c r="QET244" s="6"/>
      <c r="QEU244" s="6"/>
      <c r="QEV244" s="6"/>
      <c r="QEW244" s="6"/>
      <c r="QEX244" s="6"/>
      <c r="QEY244" s="6"/>
      <c r="QEZ244" s="6"/>
      <c r="QFA244" s="6"/>
      <c r="QFB244" s="6"/>
      <c r="QFC244" s="6"/>
      <c r="QFD244" s="6"/>
      <c r="QFE244" s="6"/>
      <c r="QFF244" s="6"/>
      <c r="QFG244" s="6"/>
      <c r="QFH244" s="6"/>
      <c r="QFI244" s="6"/>
      <c r="QFJ244" s="6"/>
      <c r="QFK244" s="6"/>
      <c r="QFL244" s="6"/>
      <c r="QFM244" s="6"/>
      <c r="QFN244" s="6"/>
      <c r="QFO244" s="6"/>
      <c r="QFP244" s="6"/>
      <c r="QFQ244" s="6"/>
      <c r="QFR244" s="6"/>
      <c r="QFS244" s="6"/>
      <c r="QFT244" s="6"/>
      <c r="QFU244" s="6"/>
      <c r="QFV244" s="6"/>
      <c r="QFW244" s="6"/>
      <c r="QFX244" s="6"/>
      <c r="QFY244" s="6"/>
      <c r="QFZ244" s="6"/>
      <c r="QGA244" s="6"/>
      <c r="QGB244" s="6"/>
      <c r="QGC244" s="6"/>
      <c r="QGD244" s="6"/>
      <c r="QGE244" s="6"/>
      <c r="QGF244" s="6"/>
      <c r="QGG244" s="6"/>
      <c r="QGH244" s="6"/>
      <c r="QGI244" s="6"/>
      <c r="QGJ244" s="6"/>
      <c r="QGK244" s="6"/>
      <c r="QGL244" s="6"/>
      <c r="QGM244" s="6"/>
      <c r="QGN244" s="6"/>
      <c r="QGO244" s="6"/>
      <c r="QGP244" s="6"/>
      <c r="QGQ244" s="6"/>
      <c r="QGR244" s="6"/>
      <c r="QGS244" s="6"/>
      <c r="QGT244" s="6"/>
      <c r="QGU244" s="6"/>
      <c r="QGV244" s="6"/>
      <c r="QGW244" s="6"/>
      <c r="QGX244" s="6"/>
      <c r="QGY244" s="6"/>
      <c r="QGZ244" s="6"/>
      <c r="QHA244" s="6"/>
      <c r="QHB244" s="6"/>
      <c r="QHC244" s="6"/>
      <c r="QHD244" s="6"/>
      <c r="QHE244" s="6"/>
      <c r="QHF244" s="6"/>
      <c r="QHG244" s="6"/>
      <c r="QHH244" s="6"/>
      <c r="QHI244" s="6"/>
      <c r="QHJ244" s="6"/>
      <c r="QHK244" s="6"/>
      <c r="QHL244" s="6"/>
      <c r="QHM244" s="6"/>
      <c r="QHN244" s="6"/>
      <c r="QHO244" s="6"/>
      <c r="QHP244" s="6"/>
      <c r="QHQ244" s="6"/>
      <c r="QHR244" s="6"/>
      <c r="QHS244" s="6"/>
      <c r="QHT244" s="6"/>
      <c r="QHU244" s="6"/>
      <c r="QHV244" s="6"/>
      <c r="QHW244" s="6"/>
      <c r="QHX244" s="6"/>
      <c r="QHY244" s="6"/>
      <c r="QHZ244" s="6"/>
      <c r="QIA244" s="6"/>
      <c r="QIB244" s="6"/>
      <c r="QIC244" s="6"/>
      <c r="QID244" s="6"/>
      <c r="QIE244" s="6"/>
      <c r="QIF244" s="6"/>
      <c r="QIG244" s="6"/>
      <c r="QIH244" s="6"/>
      <c r="QII244" s="6"/>
      <c r="QIJ244" s="6"/>
      <c r="QIK244" s="6"/>
      <c r="QIL244" s="6"/>
      <c r="QIM244" s="6"/>
      <c r="QIN244" s="6"/>
      <c r="QIO244" s="6"/>
      <c r="QIP244" s="6"/>
      <c r="QIQ244" s="6"/>
      <c r="QIR244" s="6"/>
      <c r="QIS244" s="6"/>
      <c r="QIT244" s="6"/>
      <c r="QIU244" s="6"/>
      <c r="QIV244" s="6"/>
      <c r="QIW244" s="6"/>
      <c r="QIX244" s="6"/>
      <c r="QIY244" s="6"/>
      <c r="QIZ244" s="6"/>
      <c r="QJA244" s="6"/>
      <c r="QJB244" s="6"/>
      <c r="QJC244" s="6"/>
      <c r="QJD244" s="6"/>
      <c r="QJE244" s="6"/>
      <c r="QJF244" s="6"/>
      <c r="QJG244" s="6"/>
      <c r="QJH244" s="6"/>
      <c r="QJI244" s="6"/>
      <c r="QJJ244" s="6"/>
      <c r="QJK244" s="6"/>
      <c r="QJL244" s="6"/>
      <c r="QJM244" s="6"/>
      <c r="QJN244" s="6"/>
      <c r="QJO244" s="6"/>
      <c r="QJP244" s="6"/>
      <c r="QJQ244" s="6"/>
      <c r="QJR244" s="6"/>
      <c r="QJS244" s="6"/>
      <c r="QJT244" s="6"/>
      <c r="QJU244" s="6"/>
      <c r="QJV244" s="6"/>
      <c r="QJW244" s="6"/>
      <c r="QJX244" s="6"/>
      <c r="QJY244" s="6"/>
      <c r="QJZ244" s="6"/>
      <c r="QKA244" s="6"/>
      <c r="QKB244" s="6"/>
      <c r="QKC244" s="6"/>
      <c r="QKD244" s="6"/>
      <c r="QKE244" s="6"/>
      <c r="QKF244" s="6"/>
      <c r="QKG244" s="6"/>
      <c r="QKH244" s="6"/>
      <c r="QKI244" s="6"/>
      <c r="QKJ244" s="6"/>
      <c r="QKK244" s="6"/>
      <c r="QKL244" s="6"/>
      <c r="QKM244" s="6"/>
      <c r="QKN244" s="6"/>
      <c r="QKO244" s="6"/>
      <c r="QKP244" s="6"/>
      <c r="QKQ244" s="6"/>
      <c r="QKR244" s="6"/>
      <c r="QKS244" s="6"/>
      <c r="QKT244" s="6"/>
      <c r="QKU244" s="6"/>
      <c r="QKV244" s="6"/>
      <c r="QKW244" s="6"/>
      <c r="QKX244" s="6"/>
      <c r="QKY244" s="6"/>
      <c r="QKZ244" s="6"/>
      <c r="QLA244" s="6"/>
      <c r="QLB244" s="6"/>
      <c r="QLC244" s="6"/>
      <c r="QLD244" s="6"/>
      <c r="QLE244" s="6"/>
      <c r="QLF244" s="6"/>
      <c r="QLG244" s="6"/>
      <c r="QLH244" s="6"/>
      <c r="QLI244" s="6"/>
      <c r="QLJ244" s="6"/>
      <c r="QLK244" s="6"/>
      <c r="QLL244" s="6"/>
      <c r="QLM244" s="6"/>
      <c r="QLN244" s="6"/>
      <c r="QLO244" s="6"/>
      <c r="QLP244" s="6"/>
      <c r="QLQ244" s="6"/>
      <c r="QLR244" s="6"/>
      <c r="QLS244" s="6"/>
      <c r="QLT244" s="6"/>
      <c r="QLU244" s="6"/>
      <c r="QLV244" s="6"/>
      <c r="QLW244" s="6"/>
      <c r="QLX244" s="6"/>
      <c r="QLY244" s="6"/>
      <c r="QLZ244" s="6"/>
      <c r="QMA244" s="6"/>
      <c r="QMB244" s="6"/>
      <c r="QMC244" s="6"/>
      <c r="QMD244" s="6"/>
      <c r="QME244" s="6"/>
      <c r="QMF244" s="6"/>
      <c r="QMG244" s="6"/>
      <c r="QMH244" s="6"/>
      <c r="QMI244" s="6"/>
      <c r="QMJ244" s="6"/>
      <c r="QMK244" s="6"/>
      <c r="QML244" s="6"/>
      <c r="QMM244" s="6"/>
      <c r="QMN244" s="6"/>
      <c r="QMO244" s="6"/>
      <c r="QMP244" s="6"/>
      <c r="QMQ244" s="6"/>
      <c r="QMR244" s="6"/>
      <c r="QMS244" s="6"/>
      <c r="QMT244" s="6"/>
      <c r="QMU244" s="6"/>
      <c r="QMV244" s="6"/>
      <c r="QMW244" s="6"/>
      <c r="QMX244" s="6"/>
      <c r="QMY244" s="6"/>
      <c r="QMZ244" s="6"/>
      <c r="QNA244" s="6"/>
      <c r="QNB244" s="6"/>
      <c r="QNC244" s="6"/>
      <c r="QND244" s="6"/>
      <c r="QNE244" s="6"/>
      <c r="QNF244" s="6"/>
      <c r="QNG244" s="6"/>
      <c r="QNH244" s="6"/>
      <c r="QNI244" s="6"/>
      <c r="QNJ244" s="6"/>
      <c r="QNK244" s="6"/>
      <c r="QNL244" s="6"/>
      <c r="QNM244" s="6"/>
      <c r="QNN244" s="6"/>
      <c r="QNO244" s="6"/>
      <c r="QNP244" s="6"/>
      <c r="QNQ244" s="6"/>
      <c r="QNR244" s="6"/>
      <c r="QNS244" s="6"/>
      <c r="QNT244" s="6"/>
      <c r="QNU244" s="6"/>
      <c r="QNV244" s="6"/>
      <c r="QNW244" s="6"/>
      <c r="QNX244" s="6"/>
      <c r="QNY244" s="6"/>
      <c r="QNZ244" s="6"/>
      <c r="QOA244" s="6"/>
      <c r="QOB244" s="6"/>
      <c r="QOC244" s="6"/>
      <c r="QOD244" s="6"/>
      <c r="QOE244" s="6"/>
      <c r="QOF244" s="6"/>
      <c r="QOG244" s="6"/>
      <c r="QOH244" s="6"/>
      <c r="QOI244" s="6"/>
      <c r="QOJ244" s="6"/>
      <c r="QOK244" s="6"/>
      <c r="QOL244" s="6"/>
      <c r="QOM244" s="6"/>
      <c r="QON244" s="6"/>
      <c r="QOO244" s="6"/>
      <c r="QOP244" s="6"/>
      <c r="QOQ244" s="6"/>
      <c r="QOR244" s="6"/>
      <c r="QOS244" s="6"/>
      <c r="QOT244" s="6"/>
      <c r="QOU244" s="6"/>
      <c r="QOV244" s="6"/>
      <c r="QOW244" s="6"/>
      <c r="QOX244" s="6"/>
      <c r="QOY244" s="6"/>
      <c r="QOZ244" s="6"/>
      <c r="QPA244" s="6"/>
      <c r="QPB244" s="6"/>
      <c r="QPC244" s="6"/>
      <c r="QPD244" s="6"/>
      <c r="QPE244" s="6"/>
      <c r="QPF244" s="6"/>
      <c r="QPG244" s="6"/>
      <c r="QPH244" s="6"/>
      <c r="QPI244" s="6"/>
      <c r="QPJ244" s="6"/>
      <c r="QPK244" s="6"/>
      <c r="QPL244" s="6"/>
      <c r="QPM244" s="6"/>
      <c r="QPN244" s="6"/>
      <c r="QPO244" s="6"/>
      <c r="QPP244" s="6"/>
      <c r="QPQ244" s="6"/>
      <c r="QPR244" s="6"/>
      <c r="QPS244" s="6"/>
      <c r="QPT244" s="6"/>
      <c r="QPU244" s="6"/>
      <c r="QPV244" s="6"/>
      <c r="QPW244" s="6"/>
      <c r="QPX244" s="6"/>
      <c r="QPY244" s="6"/>
      <c r="QPZ244" s="6"/>
      <c r="QQA244" s="6"/>
      <c r="QQB244" s="6"/>
      <c r="QQC244" s="6"/>
      <c r="QQD244" s="6"/>
      <c r="QQE244" s="6"/>
      <c r="QQF244" s="6"/>
      <c r="QQG244" s="6"/>
      <c r="QQH244" s="6"/>
      <c r="QQI244" s="6"/>
      <c r="QQJ244" s="6"/>
      <c r="QQK244" s="6"/>
      <c r="QQL244" s="6"/>
      <c r="QQM244" s="6"/>
      <c r="QQN244" s="6"/>
      <c r="QQO244" s="6"/>
      <c r="QQP244" s="6"/>
      <c r="QQQ244" s="6"/>
      <c r="QQR244" s="6"/>
      <c r="QQS244" s="6"/>
      <c r="QQT244" s="6"/>
      <c r="QQU244" s="6"/>
      <c r="QQV244" s="6"/>
      <c r="QQW244" s="6"/>
      <c r="QQX244" s="6"/>
      <c r="QQY244" s="6"/>
      <c r="QQZ244" s="6"/>
      <c r="QRA244" s="6"/>
      <c r="QRB244" s="6"/>
      <c r="QRC244" s="6"/>
      <c r="QRD244" s="6"/>
      <c r="QRE244" s="6"/>
      <c r="QRF244" s="6"/>
      <c r="QRG244" s="6"/>
      <c r="QRH244" s="6"/>
      <c r="QRI244" s="6"/>
      <c r="QRJ244" s="6"/>
      <c r="QRK244" s="6"/>
      <c r="QRL244" s="6"/>
      <c r="QRM244" s="6"/>
      <c r="QRN244" s="6"/>
      <c r="QRO244" s="6"/>
      <c r="QRP244" s="6"/>
      <c r="QRQ244" s="6"/>
      <c r="QRR244" s="6"/>
      <c r="QRS244" s="6"/>
      <c r="QRT244" s="6"/>
      <c r="QRU244" s="6"/>
      <c r="QRV244" s="6"/>
      <c r="QRW244" s="6"/>
      <c r="QRX244" s="6"/>
      <c r="QRY244" s="6"/>
      <c r="QRZ244" s="6"/>
      <c r="QSA244" s="6"/>
      <c r="QSB244" s="6"/>
      <c r="QSC244" s="6"/>
      <c r="QSD244" s="6"/>
      <c r="QSE244" s="6"/>
      <c r="QSF244" s="6"/>
      <c r="QSG244" s="6"/>
      <c r="QSH244" s="6"/>
      <c r="QSI244" s="6"/>
      <c r="QSJ244" s="6"/>
      <c r="QSK244" s="6"/>
      <c r="QSL244" s="6"/>
      <c r="QSM244" s="6"/>
      <c r="QSN244" s="6"/>
      <c r="QSO244" s="6"/>
      <c r="QSP244" s="6"/>
      <c r="QSQ244" s="6"/>
      <c r="QSR244" s="6"/>
      <c r="QSS244" s="6"/>
      <c r="QST244" s="6"/>
      <c r="QSU244" s="6"/>
      <c r="QSV244" s="6"/>
      <c r="QSW244" s="6"/>
      <c r="QSX244" s="6"/>
      <c r="QSY244" s="6"/>
      <c r="QSZ244" s="6"/>
      <c r="QTA244" s="6"/>
      <c r="QTB244" s="6"/>
      <c r="QTC244" s="6"/>
      <c r="QTD244" s="6"/>
      <c r="QTE244" s="6"/>
      <c r="QTF244" s="6"/>
      <c r="QTG244" s="6"/>
      <c r="QTH244" s="6"/>
      <c r="QTI244" s="6"/>
      <c r="QTJ244" s="6"/>
      <c r="QTK244" s="6"/>
      <c r="QTL244" s="6"/>
      <c r="QTM244" s="6"/>
      <c r="QTN244" s="6"/>
      <c r="QTO244" s="6"/>
      <c r="QTP244" s="6"/>
      <c r="QTQ244" s="6"/>
      <c r="QTR244" s="6"/>
      <c r="QTS244" s="6"/>
      <c r="QTT244" s="6"/>
      <c r="QTU244" s="6"/>
      <c r="QTV244" s="6"/>
      <c r="QTW244" s="6"/>
      <c r="QTX244" s="6"/>
      <c r="QTY244" s="6"/>
      <c r="QTZ244" s="6"/>
      <c r="QUA244" s="6"/>
      <c r="QUB244" s="6"/>
      <c r="QUC244" s="6"/>
      <c r="QUD244" s="6"/>
      <c r="QUE244" s="6"/>
      <c r="QUF244" s="6"/>
      <c r="QUG244" s="6"/>
      <c r="QUH244" s="6"/>
      <c r="QUI244" s="6"/>
      <c r="QUJ244" s="6"/>
      <c r="QUK244" s="6"/>
      <c r="QUL244" s="6"/>
      <c r="QUM244" s="6"/>
      <c r="QUN244" s="6"/>
      <c r="QUO244" s="6"/>
      <c r="QUP244" s="6"/>
      <c r="QUQ244" s="6"/>
      <c r="QUR244" s="6"/>
      <c r="QUS244" s="6"/>
      <c r="QUT244" s="6"/>
      <c r="QUU244" s="6"/>
      <c r="QUV244" s="6"/>
      <c r="QUW244" s="6"/>
      <c r="QUX244" s="6"/>
      <c r="QUY244" s="6"/>
      <c r="QUZ244" s="6"/>
      <c r="QVA244" s="6"/>
      <c r="QVB244" s="6"/>
      <c r="QVC244" s="6"/>
      <c r="QVD244" s="6"/>
      <c r="QVE244" s="6"/>
      <c r="QVF244" s="6"/>
      <c r="QVG244" s="6"/>
      <c r="QVH244" s="6"/>
      <c r="QVI244" s="6"/>
      <c r="QVJ244" s="6"/>
      <c r="QVK244" s="6"/>
      <c r="QVL244" s="6"/>
      <c r="QVM244" s="6"/>
      <c r="QVN244" s="6"/>
      <c r="QVO244" s="6"/>
      <c r="QVP244" s="6"/>
      <c r="QVQ244" s="6"/>
      <c r="QVR244" s="6"/>
      <c r="QVS244" s="6"/>
      <c r="QVT244" s="6"/>
      <c r="QVU244" s="6"/>
      <c r="QVV244" s="6"/>
      <c r="QVW244" s="6"/>
      <c r="QVX244" s="6"/>
      <c r="QVY244" s="6"/>
      <c r="QVZ244" s="6"/>
      <c r="QWA244" s="6"/>
      <c r="QWB244" s="6"/>
      <c r="QWC244" s="6"/>
      <c r="QWD244" s="6"/>
      <c r="QWE244" s="6"/>
      <c r="QWF244" s="6"/>
      <c r="QWG244" s="6"/>
      <c r="QWH244" s="6"/>
      <c r="QWI244" s="6"/>
      <c r="QWJ244" s="6"/>
      <c r="QWK244" s="6"/>
      <c r="QWL244" s="6"/>
      <c r="QWM244" s="6"/>
      <c r="QWN244" s="6"/>
      <c r="QWO244" s="6"/>
      <c r="QWP244" s="6"/>
      <c r="QWQ244" s="6"/>
      <c r="QWR244" s="6"/>
      <c r="QWS244" s="6"/>
      <c r="QWT244" s="6"/>
      <c r="QWU244" s="6"/>
      <c r="QWV244" s="6"/>
      <c r="QWW244" s="6"/>
      <c r="QWX244" s="6"/>
      <c r="QWY244" s="6"/>
      <c r="QWZ244" s="6"/>
      <c r="QXA244" s="6"/>
      <c r="QXB244" s="6"/>
      <c r="QXC244" s="6"/>
      <c r="QXD244" s="6"/>
      <c r="QXE244" s="6"/>
      <c r="QXF244" s="6"/>
      <c r="QXG244" s="6"/>
      <c r="QXH244" s="6"/>
      <c r="QXI244" s="6"/>
      <c r="QXJ244" s="6"/>
      <c r="QXK244" s="6"/>
      <c r="QXL244" s="6"/>
      <c r="QXM244" s="6"/>
      <c r="QXN244" s="6"/>
      <c r="QXO244" s="6"/>
      <c r="QXP244" s="6"/>
      <c r="QXQ244" s="6"/>
      <c r="QXR244" s="6"/>
      <c r="QXS244" s="6"/>
      <c r="QXT244" s="6"/>
      <c r="QXU244" s="6"/>
      <c r="QXV244" s="6"/>
      <c r="QXW244" s="6"/>
      <c r="QXX244" s="6"/>
      <c r="QXY244" s="6"/>
      <c r="QXZ244" s="6"/>
      <c r="QYA244" s="6"/>
      <c r="QYB244" s="6"/>
      <c r="QYC244" s="6"/>
      <c r="QYD244" s="6"/>
      <c r="QYE244" s="6"/>
      <c r="QYF244" s="6"/>
      <c r="QYG244" s="6"/>
      <c r="QYH244" s="6"/>
      <c r="QYI244" s="6"/>
      <c r="QYJ244" s="6"/>
      <c r="QYK244" s="6"/>
      <c r="QYL244" s="6"/>
      <c r="QYM244" s="6"/>
      <c r="QYN244" s="6"/>
      <c r="QYO244" s="6"/>
      <c r="QYP244" s="6"/>
      <c r="QYQ244" s="6"/>
      <c r="QYR244" s="6"/>
      <c r="QYS244" s="6"/>
      <c r="QYT244" s="6"/>
      <c r="QYU244" s="6"/>
      <c r="QYV244" s="6"/>
      <c r="QYW244" s="6"/>
      <c r="QYX244" s="6"/>
      <c r="QYY244" s="6"/>
      <c r="QYZ244" s="6"/>
      <c r="QZA244" s="6"/>
      <c r="QZB244" s="6"/>
      <c r="QZC244" s="6"/>
      <c r="QZD244" s="6"/>
      <c r="QZE244" s="6"/>
      <c r="QZF244" s="6"/>
      <c r="QZG244" s="6"/>
      <c r="QZH244" s="6"/>
      <c r="QZI244" s="6"/>
      <c r="QZJ244" s="6"/>
      <c r="QZK244" s="6"/>
      <c r="QZL244" s="6"/>
      <c r="QZM244" s="6"/>
      <c r="QZN244" s="6"/>
      <c r="QZO244" s="6"/>
      <c r="QZP244" s="6"/>
      <c r="QZQ244" s="6"/>
      <c r="QZR244" s="6"/>
      <c r="QZS244" s="6"/>
      <c r="QZT244" s="6"/>
      <c r="QZU244" s="6"/>
      <c r="QZV244" s="6"/>
      <c r="QZW244" s="6"/>
      <c r="QZX244" s="6"/>
      <c r="QZY244" s="6"/>
      <c r="QZZ244" s="6"/>
      <c r="RAA244" s="6"/>
      <c r="RAB244" s="6"/>
      <c r="RAC244" s="6"/>
      <c r="RAD244" s="6"/>
      <c r="RAE244" s="6"/>
      <c r="RAF244" s="6"/>
      <c r="RAG244" s="6"/>
      <c r="RAH244" s="6"/>
      <c r="RAI244" s="6"/>
      <c r="RAJ244" s="6"/>
      <c r="RAK244" s="6"/>
      <c r="RAL244" s="6"/>
      <c r="RAM244" s="6"/>
      <c r="RAN244" s="6"/>
      <c r="RAO244" s="6"/>
      <c r="RAP244" s="6"/>
      <c r="RAQ244" s="6"/>
      <c r="RAR244" s="6"/>
      <c r="RAS244" s="6"/>
      <c r="RAT244" s="6"/>
      <c r="RAU244" s="6"/>
      <c r="RAV244" s="6"/>
      <c r="RAW244" s="6"/>
      <c r="RAX244" s="6"/>
      <c r="RAY244" s="6"/>
      <c r="RAZ244" s="6"/>
      <c r="RBA244" s="6"/>
      <c r="RBB244" s="6"/>
      <c r="RBC244" s="6"/>
      <c r="RBD244" s="6"/>
      <c r="RBE244" s="6"/>
      <c r="RBF244" s="6"/>
      <c r="RBG244" s="6"/>
      <c r="RBH244" s="6"/>
      <c r="RBI244" s="6"/>
      <c r="RBJ244" s="6"/>
      <c r="RBK244" s="6"/>
      <c r="RBL244" s="6"/>
      <c r="RBM244" s="6"/>
      <c r="RBN244" s="6"/>
      <c r="RBO244" s="6"/>
      <c r="RBP244" s="6"/>
      <c r="RBQ244" s="6"/>
      <c r="RBR244" s="6"/>
      <c r="RBS244" s="6"/>
      <c r="RBT244" s="6"/>
      <c r="RBU244" s="6"/>
      <c r="RBV244" s="6"/>
      <c r="RBW244" s="6"/>
      <c r="RBX244" s="6"/>
      <c r="RBY244" s="6"/>
      <c r="RBZ244" s="6"/>
      <c r="RCA244" s="6"/>
      <c r="RCB244" s="6"/>
      <c r="RCC244" s="6"/>
      <c r="RCD244" s="6"/>
      <c r="RCE244" s="6"/>
      <c r="RCF244" s="6"/>
      <c r="RCG244" s="6"/>
      <c r="RCH244" s="6"/>
      <c r="RCI244" s="6"/>
      <c r="RCJ244" s="6"/>
      <c r="RCK244" s="6"/>
      <c r="RCL244" s="6"/>
      <c r="RCM244" s="6"/>
      <c r="RCN244" s="6"/>
      <c r="RCO244" s="6"/>
      <c r="RCP244" s="6"/>
      <c r="RCQ244" s="6"/>
      <c r="RCR244" s="6"/>
      <c r="RCS244" s="6"/>
      <c r="RCT244" s="6"/>
      <c r="RCU244" s="6"/>
      <c r="RCV244" s="6"/>
      <c r="RCW244" s="6"/>
      <c r="RCX244" s="6"/>
      <c r="RCY244" s="6"/>
      <c r="RCZ244" s="6"/>
      <c r="RDA244" s="6"/>
      <c r="RDB244" s="6"/>
      <c r="RDC244" s="6"/>
      <c r="RDD244" s="6"/>
      <c r="RDE244" s="6"/>
      <c r="RDF244" s="6"/>
      <c r="RDG244" s="6"/>
      <c r="RDH244" s="6"/>
      <c r="RDI244" s="6"/>
      <c r="RDJ244" s="6"/>
      <c r="RDK244" s="6"/>
      <c r="RDL244" s="6"/>
      <c r="RDM244" s="6"/>
      <c r="RDN244" s="6"/>
      <c r="RDO244" s="6"/>
      <c r="RDP244" s="6"/>
      <c r="RDQ244" s="6"/>
      <c r="RDR244" s="6"/>
      <c r="RDS244" s="6"/>
      <c r="RDT244" s="6"/>
      <c r="RDU244" s="6"/>
      <c r="RDV244" s="6"/>
      <c r="RDW244" s="6"/>
      <c r="RDX244" s="6"/>
      <c r="RDY244" s="6"/>
      <c r="RDZ244" s="6"/>
      <c r="REA244" s="6"/>
      <c r="REB244" s="6"/>
      <c r="REC244" s="6"/>
      <c r="RED244" s="6"/>
      <c r="REE244" s="6"/>
      <c r="REF244" s="6"/>
      <c r="REG244" s="6"/>
      <c r="REH244" s="6"/>
      <c r="REI244" s="6"/>
      <c r="REJ244" s="6"/>
      <c r="REK244" s="6"/>
      <c r="REL244" s="6"/>
      <c r="REM244" s="6"/>
      <c r="REN244" s="6"/>
      <c r="REO244" s="6"/>
      <c r="REP244" s="6"/>
      <c r="REQ244" s="6"/>
      <c r="RER244" s="6"/>
      <c r="RES244" s="6"/>
      <c r="RET244" s="6"/>
      <c r="REU244" s="6"/>
      <c r="REV244" s="6"/>
      <c r="REW244" s="6"/>
      <c r="REX244" s="6"/>
      <c r="REY244" s="6"/>
      <c r="REZ244" s="6"/>
      <c r="RFA244" s="6"/>
      <c r="RFB244" s="6"/>
      <c r="RFC244" s="6"/>
      <c r="RFD244" s="6"/>
      <c r="RFE244" s="6"/>
      <c r="RFF244" s="6"/>
      <c r="RFG244" s="6"/>
      <c r="RFH244" s="6"/>
      <c r="RFI244" s="6"/>
      <c r="RFJ244" s="6"/>
      <c r="RFK244" s="6"/>
      <c r="RFL244" s="6"/>
      <c r="RFM244" s="6"/>
      <c r="RFN244" s="6"/>
      <c r="RFO244" s="6"/>
      <c r="RFP244" s="6"/>
      <c r="RFQ244" s="6"/>
      <c r="RFR244" s="6"/>
      <c r="RFS244" s="6"/>
      <c r="RFT244" s="6"/>
      <c r="RFU244" s="6"/>
      <c r="RFV244" s="6"/>
      <c r="RFW244" s="6"/>
      <c r="RFX244" s="6"/>
      <c r="RFY244" s="6"/>
      <c r="RFZ244" s="6"/>
      <c r="RGA244" s="6"/>
      <c r="RGB244" s="6"/>
      <c r="RGC244" s="6"/>
      <c r="RGD244" s="6"/>
      <c r="RGE244" s="6"/>
      <c r="RGF244" s="6"/>
      <c r="RGG244" s="6"/>
      <c r="RGH244" s="6"/>
      <c r="RGI244" s="6"/>
      <c r="RGJ244" s="6"/>
      <c r="RGK244" s="6"/>
      <c r="RGL244" s="6"/>
      <c r="RGM244" s="6"/>
      <c r="RGN244" s="6"/>
      <c r="RGO244" s="6"/>
      <c r="RGP244" s="6"/>
      <c r="RGQ244" s="6"/>
      <c r="RGR244" s="6"/>
      <c r="RGS244" s="6"/>
      <c r="RGT244" s="6"/>
      <c r="RGU244" s="6"/>
      <c r="RGV244" s="6"/>
      <c r="RGW244" s="6"/>
      <c r="RGX244" s="6"/>
      <c r="RGY244" s="6"/>
      <c r="RGZ244" s="6"/>
      <c r="RHA244" s="6"/>
      <c r="RHB244" s="6"/>
      <c r="RHC244" s="6"/>
      <c r="RHD244" s="6"/>
      <c r="RHE244" s="6"/>
      <c r="RHF244" s="6"/>
      <c r="RHG244" s="6"/>
      <c r="RHH244" s="6"/>
      <c r="RHI244" s="6"/>
      <c r="RHJ244" s="6"/>
      <c r="RHK244" s="6"/>
      <c r="RHL244" s="6"/>
      <c r="RHM244" s="6"/>
      <c r="RHN244" s="6"/>
      <c r="RHO244" s="6"/>
      <c r="RHP244" s="6"/>
      <c r="RHQ244" s="6"/>
      <c r="RHR244" s="6"/>
      <c r="RHS244" s="6"/>
      <c r="RHT244" s="6"/>
      <c r="RHU244" s="6"/>
      <c r="RHV244" s="6"/>
      <c r="RHW244" s="6"/>
      <c r="RHX244" s="6"/>
      <c r="RHY244" s="6"/>
      <c r="RHZ244" s="6"/>
      <c r="RIA244" s="6"/>
      <c r="RIB244" s="6"/>
      <c r="RIC244" s="6"/>
      <c r="RID244" s="6"/>
      <c r="RIE244" s="6"/>
      <c r="RIF244" s="6"/>
      <c r="RIG244" s="6"/>
      <c r="RIH244" s="6"/>
      <c r="RII244" s="6"/>
      <c r="RIJ244" s="6"/>
      <c r="RIK244" s="6"/>
      <c r="RIL244" s="6"/>
      <c r="RIM244" s="6"/>
      <c r="RIN244" s="6"/>
      <c r="RIO244" s="6"/>
      <c r="RIP244" s="6"/>
      <c r="RIQ244" s="6"/>
      <c r="RIR244" s="6"/>
      <c r="RIS244" s="6"/>
      <c r="RIT244" s="6"/>
      <c r="RIU244" s="6"/>
      <c r="RIV244" s="6"/>
      <c r="RIW244" s="6"/>
      <c r="RIX244" s="6"/>
      <c r="RIY244" s="6"/>
      <c r="RIZ244" s="6"/>
      <c r="RJA244" s="6"/>
      <c r="RJB244" s="6"/>
      <c r="RJC244" s="6"/>
      <c r="RJD244" s="6"/>
      <c r="RJE244" s="6"/>
      <c r="RJF244" s="6"/>
      <c r="RJG244" s="6"/>
      <c r="RJH244" s="6"/>
      <c r="RJI244" s="6"/>
      <c r="RJJ244" s="6"/>
      <c r="RJK244" s="6"/>
      <c r="RJL244" s="6"/>
      <c r="RJM244" s="6"/>
      <c r="RJN244" s="6"/>
      <c r="RJO244" s="6"/>
      <c r="RJP244" s="6"/>
      <c r="RJQ244" s="6"/>
      <c r="RJR244" s="6"/>
      <c r="RJS244" s="6"/>
      <c r="RJT244" s="6"/>
      <c r="RJU244" s="6"/>
      <c r="RJV244" s="6"/>
      <c r="RJW244" s="6"/>
      <c r="RJX244" s="6"/>
      <c r="RJY244" s="6"/>
      <c r="RJZ244" s="6"/>
      <c r="RKA244" s="6"/>
      <c r="RKB244" s="6"/>
      <c r="RKC244" s="6"/>
      <c r="RKD244" s="6"/>
      <c r="RKE244" s="6"/>
      <c r="RKF244" s="6"/>
      <c r="RKG244" s="6"/>
      <c r="RKH244" s="6"/>
      <c r="RKI244" s="6"/>
      <c r="RKJ244" s="6"/>
      <c r="RKK244" s="6"/>
      <c r="RKL244" s="6"/>
      <c r="RKM244" s="6"/>
      <c r="RKN244" s="6"/>
      <c r="RKO244" s="6"/>
      <c r="RKP244" s="6"/>
      <c r="RKQ244" s="6"/>
      <c r="RKR244" s="6"/>
      <c r="RKS244" s="6"/>
      <c r="RKT244" s="6"/>
      <c r="RKU244" s="6"/>
      <c r="RKV244" s="6"/>
      <c r="RKW244" s="6"/>
      <c r="RKX244" s="6"/>
      <c r="RKY244" s="6"/>
      <c r="RKZ244" s="6"/>
      <c r="RLA244" s="6"/>
      <c r="RLB244" s="6"/>
      <c r="RLC244" s="6"/>
      <c r="RLD244" s="6"/>
      <c r="RLE244" s="6"/>
      <c r="RLF244" s="6"/>
      <c r="RLG244" s="6"/>
      <c r="RLH244" s="6"/>
      <c r="RLI244" s="6"/>
      <c r="RLJ244" s="6"/>
      <c r="RLK244" s="6"/>
      <c r="RLL244" s="6"/>
      <c r="RLM244" s="6"/>
      <c r="RLN244" s="6"/>
      <c r="RLO244" s="6"/>
      <c r="RLP244" s="6"/>
      <c r="RLQ244" s="6"/>
      <c r="RLR244" s="6"/>
      <c r="RLS244" s="6"/>
      <c r="RLT244" s="6"/>
      <c r="RLU244" s="6"/>
      <c r="RLV244" s="6"/>
      <c r="RLW244" s="6"/>
      <c r="RLX244" s="6"/>
      <c r="RLY244" s="6"/>
      <c r="RLZ244" s="6"/>
      <c r="RMA244" s="6"/>
      <c r="RMB244" s="6"/>
      <c r="RMC244" s="6"/>
      <c r="RMD244" s="6"/>
      <c r="RME244" s="6"/>
      <c r="RMF244" s="6"/>
      <c r="RMG244" s="6"/>
      <c r="RMH244" s="6"/>
      <c r="RMI244" s="6"/>
      <c r="RMJ244" s="6"/>
      <c r="RMK244" s="6"/>
      <c r="RML244" s="6"/>
      <c r="RMM244" s="6"/>
      <c r="RMN244" s="6"/>
      <c r="RMO244" s="6"/>
      <c r="RMP244" s="6"/>
      <c r="RMQ244" s="6"/>
      <c r="RMR244" s="6"/>
      <c r="RMS244" s="6"/>
      <c r="RMT244" s="6"/>
      <c r="RMU244" s="6"/>
      <c r="RMV244" s="6"/>
      <c r="RMW244" s="6"/>
      <c r="RMX244" s="6"/>
      <c r="RMY244" s="6"/>
      <c r="RMZ244" s="6"/>
      <c r="RNA244" s="6"/>
      <c r="RNB244" s="6"/>
      <c r="RNC244" s="6"/>
      <c r="RND244" s="6"/>
      <c r="RNE244" s="6"/>
      <c r="RNF244" s="6"/>
      <c r="RNG244" s="6"/>
      <c r="RNH244" s="6"/>
      <c r="RNI244" s="6"/>
      <c r="RNJ244" s="6"/>
      <c r="RNK244" s="6"/>
      <c r="RNL244" s="6"/>
      <c r="RNM244" s="6"/>
      <c r="RNN244" s="6"/>
      <c r="RNO244" s="6"/>
      <c r="RNP244" s="6"/>
      <c r="RNQ244" s="6"/>
      <c r="RNR244" s="6"/>
      <c r="RNS244" s="6"/>
      <c r="RNT244" s="6"/>
      <c r="RNU244" s="6"/>
      <c r="RNV244" s="6"/>
      <c r="RNW244" s="6"/>
      <c r="RNX244" s="6"/>
      <c r="RNY244" s="6"/>
      <c r="RNZ244" s="6"/>
      <c r="ROA244" s="6"/>
      <c r="ROB244" s="6"/>
      <c r="ROC244" s="6"/>
      <c r="ROD244" s="6"/>
      <c r="ROE244" s="6"/>
      <c r="ROF244" s="6"/>
      <c r="ROG244" s="6"/>
      <c r="ROH244" s="6"/>
      <c r="ROI244" s="6"/>
      <c r="ROJ244" s="6"/>
      <c r="ROK244" s="6"/>
      <c r="ROL244" s="6"/>
      <c r="ROM244" s="6"/>
      <c r="RON244" s="6"/>
      <c r="ROO244" s="6"/>
      <c r="ROP244" s="6"/>
      <c r="ROQ244" s="6"/>
      <c r="ROR244" s="6"/>
      <c r="ROS244" s="6"/>
      <c r="ROT244" s="6"/>
      <c r="ROU244" s="6"/>
      <c r="ROV244" s="6"/>
      <c r="ROW244" s="6"/>
      <c r="ROX244" s="6"/>
      <c r="ROY244" s="6"/>
      <c r="ROZ244" s="6"/>
      <c r="RPA244" s="6"/>
      <c r="RPB244" s="6"/>
      <c r="RPC244" s="6"/>
      <c r="RPD244" s="6"/>
      <c r="RPE244" s="6"/>
      <c r="RPF244" s="6"/>
      <c r="RPG244" s="6"/>
      <c r="RPH244" s="6"/>
      <c r="RPI244" s="6"/>
      <c r="RPJ244" s="6"/>
      <c r="RPK244" s="6"/>
      <c r="RPL244" s="6"/>
      <c r="RPM244" s="6"/>
      <c r="RPN244" s="6"/>
      <c r="RPO244" s="6"/>
      <c r="RPP244" s="6"/>
      <c r="RPQ244" s="6"/>
      <c r="RPR244" s="6"/>
      <c r="RPS244" s="6"/>
      <c r="RPT244" s="6"/>
      <c r="RPU244" s="6"/>
      <c r="RPV244" s="6"/>
      <c r="RPW244" s="6"/>
      <c r="RPX244" s="6"/>
      <c r="RPY244" s="6"/>
      <c r="RPZ244" s="6"/>
      <c r="RQA244" s="6"/>
      <c r="RQB244" s="6"/>
      <c r="RQC244" s="6"/>
      <c r="RQD244" s="6"/>
      <c r="RQE244" s="6"/>
      <c r="RQF244" s="6"/>
      <c r="RQG244" s="6"/>
      <c r="RQH244" s="6"/>
      <c r="RQI244" s="6"/>
      <c r="RQJ244" s="6"/>
      <c r="RQK244" s="6"/>
      <c r="RQL244" s="6"/>
      <c r="RQM244" s="6"/>
      <c r="RQN244" s="6"/>
      <c r="RQO244" s="6"/>
      <c r="RQP244" s="6"/>
      <c r="RQQ244" s="6"/>
      <c r="RQR244" s="6"/>
      <c r="RQS244" s="6"/>
      <c r="RQT244" s="6"/>
      <c r="RQU244" s="6"/>
      <c r="RQV244" s="6"/>
      <c r="RQW244" s="6"/>
      <c r="RQX244" s="6"/>
      <c r="RQY244" s="6"/>
      <c r="RQZ244" s="6"/>
      <c r="RRA244" s="6"/>
      <c r="RRB244" s="6"/>
      <c r="RRC244" s="6"/>
      <c r="RRD244" s="6"/>
      <c r="RRE244" s="6"/>
      <c r="RRF244" s="6"/>
      <c r="RRG244" s="6"/>
      <c r="RRH244" s="6"/>
      <c r="RRI244" s="6"/>
      <c r="RRJ244" s="6"/>
      <c r="RRK244" s="6"/>
      <c r="RRL244" s="6"/>
      <c r="RRM244" s="6"/>
      <c r="RRN244" s="6"/>
      <c r="RRO244" s="6"/>
      <c r="RRP244" s="6"/>
      <c r="RRQ244" s="6"/>
      <c r="RRR244" s="6"/>
      <c r="RRS244" s="6"/>
      <c r="RRT244" s="6"/>
      <c r="RRU244" s="6"/>
      <c r="RRV244" s="6"/>
      <c r="RRW244" s="6"/>
      <c r="RRX244" s="6"/>
      <c r="RRY244" s="6"/>
      <c r="RRZ244" s="6"/>
      <c r="RSA244" s="6"/>
      <c r="RSB244" s="6"/>
      <c r="RSC244" s="6"/>
      <c r="RSD244" s="6"/>
      <c r="RSE244" s="6"/>
      <c r="RSF244" s="6"/>
      <c r="RSG244" s="6"/>
      <c r="RSH244" s="6"/>
      <c r="RSI244" s="6"/>
      <c r="RSJ244" s="6"/>
      <c r="RSK244" s="6"/>
      <c r="RSL244" s="6"/>
      <c r="RSM244" s="6"/>
      <c r="RSN244" s="6"/>
      <c r="RSO244" s="6"/>
      <c r="RSP244" s="6"/>
      <c r="RSQ244" s="6"/>
      <c r="RSR244" s="6"/>
      <c r="RSS244" s="6"/>
      <c r="RST244" s="6"/>
      <c r="RSU244" s="6"/>
      <c r="RSV244" s="6"/>
      <c r="RSW244" s="6"/>
      <c r="RSX244" s="6"/>
      <c r="RSY244" s="6"/>
      <c r="RSZ244" s="6"/>
      <c r="RTA244" s="6"/>
      <c r="RTB244" s="6"/>
      <c r="RTC244" s="6"/>
      <c r="RTD244" s="6"/>
      <c r="RTE244" s="6"/>
      <c r="RTF244" s="6"/>
      <c r="RTG244" s="6"/>
      <c r="RTH244" s="6"/>
      <c r="RTI244" s="6"/>
      <c r="RTJ244" s="6"/>
      <c r="RTK244" s="6"/>
      <c r="RTL244" s="6"/>
      <c r="RTM244" s="6"/>
      <c r="RTN244" s="6"/>
      <c r="RTO244" s="6"/>
      <c r="RTP244" s="6"/>
      <c r="RTQ244" s="6"/>
      <c r="RTR244" s="6"/>
      <c r="RTS244" s="6"/>
      <c r="RTT244" s="6"/>
      <c r="RTU244" s="6"/>
      <c r="RTV244" s="6"/>
      <c r="RTW244" s="6"/>
      <c r="RTX244" s="6"/>
      <c r="RTY244" s="6"/>
      <c r="RTZ244" s="6"/>
      <c r="RUA244" s="6"/>
      <c r="RUB244" s="6"/>
      <c r="RUC244" s="6"/>
      <c r="RUD244" s="6"/>
      <c r="RUE244" s="6"/>
      <c r="RUF244" s="6"/>
      <c r="RUG244" s="6"/>
      <c r="RUH244" s="6"/>
      <c r="RUI244" s="6"/>
      <c r="RUJ244" s="6"/>
      <c r="RUK244" s="6"/>
      <c r="RUL244" s="6"/>
      <c r="RUM244" s="6"/>
      <c r="RUN244" s="6"/>
      <c r="RUO244" s="6"/>
      <c r="RUP244" s="6"/>
      <c r="RUQ244" s="6"/>
      <c r="RUR244" s="6"/>
      <c r="RUS244" s="6"/>
      <c r="RUT244" s="6"/>
      <c r="RUU244" s="6"/>
      <c r="RUV244" s="6"/>
      <c r="RUW244" s="6"/>
      <c r="RUX244" s="6"/>
      <c r="RUY244" s="6"/>
      <c r="RUZ244" s="6"/>
      <c r="RVA244" s="6"/>
      <c r="RVB244" s="6"/>
      <c r="RVC244" s="6"/>
      <c r="RVD244" s="6"/>
      <c r="RVE244" s="6"/>
      <c r="RVF244" s="6"/>
      <c r="RVG244" s="6"/>
      <c r="RVH244" s="6"/>
      <c r="RVI244" s="6"/>
      <c r="RVJ244" s="6"/>
      <c r="RVK244" s="6"/>
      <c r="RVL244" s="6"/>
      <c r="RVM244" s="6"/>
      <c r="RVN244" s="6"/>
      <c r="RVO244" s="6"/>
      <c r="RVP244" s="6"/>
      <c r="RVQ244" s="6"/>
      <c r="RVR244" s="6"/>
      <c r="RVS244" s="6"/>
      <c r="RVT244" s="6"/>
      <c r="RVU244" s="6"/>
      <c r="RVV244" s="6"/>
      <c r="RVW244" s="6"/>
      <c r="RVX244" s="6"/>
      <c r="RVY244" s="6"/>
      <c r="RVZ244" s="6"/>
      <c r="RWA244" s="6"/>
      <c r="RWB244" s="6"/>
      <c r="RWC244" s="6"/>
      <c r="RWD244" s="6"/>
      <c r="RWE244" s="6"/>
      <c r="RWF244" s="6"/>
      <c r="RWG244" s="6"/>
      <c r="RWH244" s="6"/>
      <c r="RWI244" s="6"/>
      <c r="RWJ244" s="6"/>
      <c r="RWK244" s="6"/>
      <c r="RWL244" s="6"/>
      <c r="RWM244" s="6"/>
      <c r="RWN244" s="6"/>
      <c r="RWO244" s="6"/>
      <c r="RWP244" s="6"/>
      <c r="RWQ244" s="6"/>
      <c r="RWR244" s="6"/>
      <c r="RWS244" s="6"/>
      <c r="RWT244" s="6"/>
      <c r="RWU244" s="6"/>
      <c r="RWV244" s="6"/>
      <c r="RWW244" s="6"/>
      <c r="RWX244" s="6"/>
      <c r="RWY244" s="6"/>
      <c r="RWZ244" s="6"/>
      <c r="RXA244" s="6"/>
      <c r="RXB244" s="6"/>
      <c r="RXC244" s="6"/>
      <c r="RXD244" s="6"/>
      <c r="RXE244" s="6"/>
      <c r="RXF244" s="6"/>
      <c r="RXG244" s="6"/>
      <c r="RXH244" s="6"/>
      <c r="RXI244" s="6"/>
      <c r="RXJ244" s="6"/>
      <c r="RXK244" s="6"/>
      <c r="RXL244" s="6"/>
      <c r="RXM244" s="6"/>
      <c r="RXN244" s="6"/>
      <c r="RXO244" s="6"/>
      <c r="RXP244" s="6"/>
      <c r="RXQ244" s="6"/>
      <c r="RXR244" s="6"/>
      <c r="RXS244" s="6"/>
      <c r="RXT244" s="6"/>
      <c r="RXU244" s="6"/>
      <c r="RXV244" s="6"/>
      <c r="RXW244" s="6"/>
      <c r="RXX244" s="6"/>
      <c r="RXY244" s="6"/>
      <c r="RXZ244" s="6"/>
      <c r="RYA244" s="6"/>
      <c r="RYB244" s="6"/>
      <c r="RYC244" s="6"/>
      <c r="RYD244" s="6"/>
      <c r="RYE244" s="6"/>
      <c r="RYF244" s="6"/>
      <c r="RYG244" s="6"/>
      <c r="RYH244" s="6"/>
      <c r="RYI244" s="6"/>
      <c r="RYJ244" s="6"/>
      <c r="RYK244" s="6"/>
      <c r="RYL244" s="6"/>
      <c r="RYM244" s="6"/>
      <c r="RYN244" s="6"/>
      <c r="RYO244" s="6"/>
      <c r="RYP244" s="6"/>
      <c r="RYQ244" s="6"/>
      <c r="RYR244" s="6"/>
      <c r="RYS244" s="6"/>
      <c r="RYT244" s="6"/>
      <c r="RYU244" s="6"/>
      <c r="RYV244" s="6"/>
      <c r="RYW244" s="6"/>
      <c r="RYX244" s="6"/>
      <c r="RYY244" s="6"/>
      <c r="RYZ244" s="6"/>
      <c r="RZA244" s="6"/>
      <c r="RZB244" s="6"/>
      <c r="RZC244" s="6"/>
      <c r="RZD244" s="6"/>
      <c r="RZE244" s="6"/>
      <c r="RZF244" s="6"/>
      <c r="RZG244" s="6"/>
      <c r="RZH244" s="6"/>
      <c r="RZI244" s="6"/>
      <c r="RZJ244" s="6"/>
      <c r="RZK244" s="6"/>
      <c r="RZL244" s="6"/>
      <c r="RZM244" s="6"/>
      <c r="RZN244" s="6"/>
      <c r="RZO244" s="6"/>
      <c r="RZP244" s="6"/>
      <c r="RZQ244" s="6"/>
      <c r="RZR244" s="6"/>
      <c r="RZS244" s="6"/>
      <c r="RZT244" s="6"/>
      <c r="RZU244" s="6"/>
      <c r="RZV244" s="6"/>
      <c r="RZW244" s="6"/>
      <c r="RZX244" s="6"/>
      <c r="RZY244" s="6"/>
      <c r="RZZ244" s="6"/>
      <c r="SAA244" s="6"/>
      <c r="SAB244" s="6"/>
      <c r="SAC244" s="6"/>
      <c r="SAD244" s="6"/>
      <c r="SAE244" s="6"/>
      <c r="SAF244" s="6"/>
      <c r="SAG244" s="6"/>
      <c r="SAH244" s="6"/>
      <c r="SAI244" s="6"/>
      <c r="SAJ244" s="6"/>
      <c r="SAK244" s="6"/>
      <c r="SAL244" s="6"/>
      <c r="SAM244" s="6"/>
      <c r="SAN244" s="6"/>
      <c r="SAO244" s="6"/>
      <c r="SAP244" s="6"/>
      <c r="SAQ244" s="6"/>
      <c r="SAR244" s="6"/>
      <c r="SAS244" s="6"/>
      <c r="SAT244" s="6"/>
      <c r="SAU244" s="6"/>
      <c r="SAV244" s="6"/>
      <c r="SAW244" s="6"/>
      <c r="SAX244" s="6"/>
      <c r="SAY244" s="6"/>
      <c r="SAZ244" s="6"/>
      <c r="SBA244" s="6"/>
      <c r="SBB244" s="6"/>
      <c r="SBC244" s="6"/>
      <c r="SBD244" s="6"/>
      <c r="SBE244" s="6"/>
      <c r="SBF244" s="6"/>
      <c r="SBG244" s="6"/>
      <c r="SBH244" s="6"/>
      <c r="SBI244" s="6"/>
      <c r="SBJ244" s="6"/>
      <c r="SBK244" s="6"/>
      <c r="SBL244" s="6"/>
      <c r="SBM244" s="6"/>
      <c r="SBN244" s="6"/>
      <c r="SBO244" s="6"/>
      <c r="SBP244" s="6"/>
      <c r="SBQ244" s="6"/>
      <c r="SBR244" s="6"/>
      <c r="SBS244" s="6"/>
      <c r="SBT244" s="6"/>
      <c r="SBU244" s="6"/>
      <c r="SBV244" s="6"/>
      <c r="SBW244" s="6"/>
      <c r="SBX244" s="6"/>
      <c r="SBY244" s="6"/>
      <c r="SBZ244" s="6"/>
      <c r="SCA244" s="6"/>
      <c r="SCB244" s="6"/>
      <c r="SCC244" s="6"/>
      <c r="SCD244" s="6"/>
      <c r="SCE244" s="6"/>
      <c r="SCF244" s="6"/>
      <c r="SCG244" s="6"/>
      <c r="SCH244" s="6"/>
      <c r="SCI244" s="6"/>
      <c r="SCJ244" s="6"/>
      <c r="SCK244" s="6"/>
      <c r="SCL244" s="6"/>
      <c r="SCM244" s="6"/>
      <c r="SCN244" s="6"/>
      <c r="SCO244" s="6"/>
      <c r="SCP244" s="6"/>
      <c r="SCQ244" s="6"/>
      <c r="SCR244" s="6"/>
      <c r="SCS244" s="6"/>
      <c r="SCT244" s="6"/>
      <c r="SCU244" s="6"/>
      <c r="SCV244" s="6"/>
      <c r="SCW244" s="6"/>
      <c r="SCX244" s="6"/>
      <c r="SCY244" s="6"/>
      <c r="SCZ244" s="6"/>
      <c r="SDA244" s="6"/>
      <c r="SDB244" s="6"/>
      <c r="SDC244" s="6"/>
      <c r="SDD244" s="6"/>
      <c r="SDE244" s="6"/>
      <c r="SDF244" s="6"/>
      <c r="SDG244" s="6"/>
      <c r="SDH244" s="6"/>
      <c r="SDI244" s="6"/>
      <c r="SDJ244" s="6"/>
      <c r="SDK244" s="6"/>
      <c r="SDL244" s="6"/>
      <c r="SDM244" s="6"/>
      <c r="SDN244" s="6"/>
      <c r="SDO244" s="6"/>
      <c r="SDP244" s="6"/>
      <c r="SDQ244" s="6"/>
      <c r="SDR244" s="6"/>
      <c r="SDS244" s="6"/>
      <c r="SDT244" s="6"/>
      <c r="SDU244" s="6"/>
      <c r="SDV244" s="6"/>
      <c r="SDW244" s="6"/>
      <c r="SDX244" s="6"/>
      <c r="SDY244" s="6"/>
      <c r="SDZ244" s="6"/>
      <c r="SEA244" s="6"/>
      <c r="SEB244" s="6"/>
      <c r="SEC244" s="6"/>
      <c r="SED244" s="6"/>
      <c r="SEE244" s="6"/>
      <c r="SEF244" s="6"/>
      <c r="SEG244" s="6"/>
      <c r="SEH244" s="6"/>
      <c r="SEI244" s="6"/>
      <c r="SEJ244" s="6"/>
      <c r="SEK244" s="6"/>
      <c r="SEL244" s="6"/>
      <c r="SEM244" s="6"/>
      <c r="SEN244" s="6"/>
      <c r="SEO244" s="6"/>
      <c r="SEP244" s="6"/>
      <c r="SEQ244" s="6"/>
      <c r="SER244" s="6"/>
      <c r="SES244" s="6"/>
      <c r="SET244" s="6"/>
      <c r="SEU244" s="6"/>
      <c r="SEV244" s="6"/>
      <c r="SEW244" s="6"/>
      <c r="SEX244" s="6"/>
      <c r="SEY244" s="6"/>
      <c r="SEZ244" s="6"/>
      <c r="SFA244" s="6"/>
      <c r="SFB244" s="6"/>
      <c r="SFC244" s="6"/>
      <c r="SFD244" s="6"/>
      <c r="SFE244" s="6"/>
      <c r="SFF244" s="6"/>
      <c r="SFG244" s="6"/>
      <c r="SFH244" s="6"/>
      <c r="SFI244" s="6"/>
      <c r="SFJ244" s="6"/>
      <c r="SFK244" s="6"/>
      <c r="SFL244" s="6"/>
      <c r="SFM244" s="6"/>
      <c r="SFN244" s="6"/>
      <c r="SFO244" s="6"/>
      <c r="SFP244" s="6"/>
      <c r="SFQ244" s="6"/>
      <c r="SFR244" s="6"/>
      <c r="SFS244" s="6"/>
      <c r="SFT244" s="6"/>
      <c r="SFU244" s="6"/>
      <c r="SFV244" s="6"/>
      <c r="SFW244" s="6"/>
      <c r="SFX244" s="6"/>
      <c r="SFY244" s="6"/>
      <c r="SFZ244" s="6"/>
      <c r="SGA244" s="6"/>
      <c r="SGB244" s="6"/>
      <c r="SGC244" s="6"/>
      <c r="SGD244" s="6"/>
      <c r="SGE244" s="6"/>
      <c r="SGF244" s="6"/>
      <c r="SGG244" s="6"/>
      <c r="SGH244" s="6"/>
      <c r="SGI244" s="6"/>
      <c r="SGJ244" s="6"/>
      <c r="SGK244" s="6"/>
      <c r="SGL244" s="6"/>
      <c r="SGM244" s="6"/>
      <c r="SGN244" s="6"/>
      <c r="SGO244" s="6"/>
      <c r="SGP244" s="6"/>
      <c r="SGQ244" s="6"/>
      <c r="SGR244" s="6"/>
      <c r="SGS244" s="6"/>
      <c r="SGT244" s="6"/>
      <c r="SGU244" s="6"/>
      <c r="SGV244" s="6"/>
      <c r="SGW244" s="6"/>
      <c r="SGX244" s="6"/>
      <c r="SGY244" s="6"/>
      <c r="SGZ244" s="6"/>
      <c r="SHA244" s="6"/>
      <c r="SHB244" s="6"/>
      <c r="SHC244" s="6"/>
      <c r="SHD244" s="6"/>
      <c r="SHE244" s="6"/>
      <c r="SHF244" s="6"/>
      <c r="SHG244" s="6"/>
      <c r="SHH244" s="6"/>
      <c r="SHI244" s="6"/>
      <c r="SHJ244" s="6"/>
      <c r="SHK244" s="6"/>
      <c r="SHL244" s="6"/>
      <c r="SHM244" s="6"/>
      <c r="SHN244" s="6"/>
      <c r="SHO244" s="6"/>
      <c r="SHP244" s="6"/>
      <c r="SHQ244" s="6"/>
      <c r="SHR244" s="6"/>
      <c r="SHS244" s="6"/>
      <c r="SHT244" s="6"/>
      <c r="SHU244" s="6"/>
      <c r="SHV244" s="6"/>
      <c r="SHW244" s="6"/>
      <c r="SHX244" s="6"/>
      <c r="SHY244" s="6"/>
      <c r="SHZ244" s="6"/>
      <c r="SIA244" s="6"/>
      <c r="SIB244" s="6"/>
      <c r="SIC244" s="6"/>
      <c r="SID244" s="6"/>
      <c r="SIE244" s="6"/>
      <c r="SIF244" s="6"/>
      <c r="SIG244" s="6"/>
      <c r="SIH244" s="6"/>
      <c r="SII244" s="6"/>
      <c r="SIJ244" s="6"/>
      <c r="SIK244" s="6"/>
      <c r="SIL244" s="6"/>
      <c r="SIM244" s="6"/>
      <c r="SIN244" s="6"/>
      <c r="SIO244" s="6"/>
      <c r="SIP244" s="6"/>
      <c r="SIQ244" s="6"/>
      <c r="SIR244" s="6"/>
      <c r="SIS244" s="6"/>
      <c r="SIT244" s="6"/>
      <c r="SIU244" s="6"/>
      <c r="SIV244" s="6"/>
      <c r="SIW244" s="6"/>
      <c r="SIX244" s="6"/>
      <c r="SIY244" s="6"/>
      <c r="SIZ244" s="6"/>
      <c r="SJA244" s="6"/>
      <c r="SJB244" s="6"/>
      <c r="SJC244" s="6"/>
      <c r="SJD244" s="6"/>
      <c r="SJE244" s="6"/>
      <c r="SJF244" s="6"/>
      <c r="SJG244" s="6"/>
      <c r="SJH244" s="6"/>
      <c r="SJI244" s="6"/>
      <c r="SJJ244" s="6"/>
      <c r="SJK244" s="6"/>
      <c r="SJL244" s="6"/>
      <c r="SJM244" s="6"/>
      <c r="SJN244" s="6"/>
      <c r="SJO244" s="6"/>
      <c r="SJP244" s="6"/>
      <c r="SJQ244" s="6"/>
      <c r="SJR244" s="6"/>
      <c r="SJS244" s="6"/>
      <c r="SJT244" s="6"/>
      <c r="SJU244" s="6"/>
      <c r="SJV244" s="6"/>
      <c r="SJW244" s="6"/>
      <c r="SJX244" s="6"/>
      <c r="SJY244" s="6"/>
      <c r="SJZ244" s="6"/>
      <c r="SKA244" s="6"/>
      <c r="SKB244" s="6"/>
      <c r="SKC244" s="6"/>
      <c r="SKD244" s="6"/>
      <c r="SKE244" s="6"/>
      <c r="SKF244" s="6"/>
      <c r="SKG244" s="6"/>
      <c r="SKH244" s="6"/>
      <c r="SKI244" s="6"/>
      <c r="SKJ244" s="6"/>
      <c r="SKK244" s="6"/>
      <c r="SKL244" s="6"/>
      <c r="SKM244" s="6"/>
      <c r="SKN244" s="6"/>
      <c r="SKO244" s="6"/>
      <c r="SKP244" s="6"/>
      <c r="SKQ244" s="6"/>
      <c r="SKR244" s="6"/>
      <c r="SKS244" s="6"/>
      <c r="SKT244" s="6"/>
      <c r="SKU244" s="6"/>
      <c r="SKV244" s="6"/>
      <c r="SKW244" s="6"/>
      <c r="SKX244" s="6"/>
      <c r="SKY244" s="6"/>
      <c r="SKZ244" s="6"/>
      <c r="SLA244" s="6"/>
      <c r="SLB244" s="6"/>
      <c r="SLC244" s="6"/>
      <c r="SLD244" s="6"/>
      <c r="SLE244" s="6"/>
      <c r="SLF244" s="6"/>
      <c r="SLG244" s="6"/>
      <c r="SLH244" s="6"/>
      <c r="SLI244" s="6"/>
      <c r="SLJ244" s="6"/>
      <c r="SLK244" s="6"/>
      <c r="SLL244" s="6"/>
      <c r="SLM244" s="6"/>
      <c r="SLN244" s="6"/>
      <c r="SLO244" s="6"/>
      <c r="SLP244" s="6"/>
      <c r="SLQ244" s="6"/>
      <c r="SLR244" s="6"/>
      <c r="SLS244" s="6"/>
      <c r="SLT244" s="6"/>
      <c r="SLU244" s="6"/>
      <c r="SLV244" s="6"/>
      <c r="SLW244" s="6"/>
      <c r="SLX244" s="6"/>
      <c r="SLY244" s="6"/>
      <c r="SLZ244" s="6"/>
      <c r="SMA244" s="6"/>
      <c r="SMB244" s="6"/>
      <c r="SMC244" s="6"/>
      <c r="SMD244" s="6"/>
      <c r="SME244" s="6"/>
      <c r="SMF244" s="6"/>
      <c r="SMG244" s="6"/>
      <c r="SMH244" s="6"/>
      <c r="SMI244" s="6"/>
      <c r="SMJ244" s="6"/>
      <c r="SMK244" s="6"/>
      <c r="SML244" s="6"/>
      <c r="SMM244" s="6"/>
      <c r="SMN244" s="6"/>
      <c r="SMO244" s="6"/>
      <c r="SMP244" s="6"/>
      <c r="SMQ244" s="6"/>
      <c r="SMR244" s="6"/>
      <c r="SMS244" s="6"/>
      <c r="SMT244" s="6"/>
      <c r="SMU244" s="6"/>
      <c r="SMV244" s="6"/>
      <c r="SMW244" s="6"/>
      <c r="SMX244" s="6"/>
      <c r="SMY244" s="6"/>
      <c r="SMZ244" s="6"/>
      <c r="SNA244" s="6"/>
      <c r="SNB244" s="6"/>
      <c r="SNC244" s="6"/>
      <c r="SND244" s="6"/>
      <c r="SNE244" s="6"/>
      <c r="SNF244" s="6"/>
      <c r="SNG244" s="6"/>
      <c r="SNH244" s="6"/>
      <c r="SNI244" s="6"/>
      <c r="SNJ244" s="6"/>
      <c r="SNK244" s="6"/>
      <c r="SNL244" s="6"/>
      <c r="SNM244" s="6"/>
      <c r="SNN244" s="6"/>
      <c r="SNO244" s="6"/>
      <c r="SNP244" s="6"/>
      <c r="SNQ244" s="6"/>
      <c r="SNR244" s="6"/>
      <c r="SNS244" s="6"/>
      <c r="SNT244" s="6"/>
      <c r="SNU244" s="6"/>
      <c r="SNV244" s="6"/>
      <c r="SNW244" s="6"/>
      <c r="SNX244" s="6"/>
      <c r="SNY244" s="6"/>
      <c r="SNZ244" s="6"/>
      <c r="SOA244" s="6"/>
      <c r="SOB244" s="6"/>
      <c r="SOC244" s="6"/>
      <c r="SOD244" s="6"/>
      <c r="SOE244" s="6"/>
      <c r="SOF244" s="6"/>
      <c r="SOG244" s="6"/>
      <c r="SOH244" s="6"/>
      <c r="SOI244" s="6"/>
      <c r="SOJ244" s="6"/>
      <c r="SOK244" s="6"/>
      <c r="SOL244" s="6"/>
      <c r="SOM244" s="6"/>
      <c r="SON244" s="6"/>
      <c r="SOO244" s="6"/>
      <c r="SOP244" s="6"/>
      <c r="SOQ244" s="6"/>
      <c r="SOR244" s="6"/>
      <c r="SOS244" s="6"/>
      <c r="SOT244" s="6"/>
      <c r="SOU244" s="6"/>
      <c r="SOV244" s="6"/>
      <c r="SOW244" s="6"/>
      <c r="SOX244" s="6"/>
      <c r="SOY244" s="6"/>
      <c r="SOZ244" s="6"/>
      <c r="SPA244" s="6"/>
      <c r="SPB244" s="6"/>
      <c r="SPC244" s="6"/>
      <c r="SPD244" s="6"/>
      <c r="SPE244" s="6"/>
      <c r="SPF244" s="6"/>
      <c r="SPG244" s="6"/>
      <c r="SPH244" s="6"/>
      <c r="SPI244" s="6"/>
      <c r="SPJ244" s="6"/>
      <c r="SPK244" s="6"/>
      <c r="SPL244" s="6"/>
      <c r="SPM244" s="6"/>
      <c r="SPN244" s="6"/>
      <c r="SPO244" s="6"/>
      <c r="SPP244" s="6"/>
      <c r="SPQ244" s="6"/>
      <c r="SPR244" s="6"/>
      <c r="SPS244" s="6"/>
      <c r="SPT244" s="6"/>
      <c r="SPU244" s="6"/>
      <c r="SPV244" s="6"/>
      <c r="SPW244" s="6"/>
      <c r="SPX244" s="6"/>
      <c r="SPY244" s="6"/>
      <c r="SPZ244" s="6"/>
      <c r="SQA244" s="6"/>
      <c r="SQB244" s="6"/>
      <c r="SQC244" s="6"/>
      <c r="SQD244" s="6"/>
      <c r="SQE244" s="6"/>
      <c r="SQF244" s="6"/>
      <c r="SQG244" s="6"/>
      <c r="SQH244" s="6"/>
      <c r="SQI244" s="6"/>
      <c r="SQJ244" s="6"/>
      <c r="SQK244" s="6"/>
      <c r="SQL244" s="6"/>
      <c r="SQM244" s="6"/>
      <c r="SQN244" s="6"/>
      <c r="SQO244" s="6"/>
      <c r="SQP244" s="6"/>
      <c r="SQQ244" s="6"/>
      <c r="SQR244" s="6"/>
      <c r="SQS244" s="6"/>
      <c r="SQT244" s="6"/>
      <c r="SQU244" s="6"/>
      <c r="SQV244" s="6"/>
      <c r="SQW244" s="6"/>
      <c r="SQX244" s="6"/>
      <c r="SQY244" s="6"/>
      <c r="SQZ244" s="6"/>
      <c r="SRA244" s="6"/>
      <c r="SRB244" s="6"/>
      <c r="SRC244" s="6"/>
      <c r="SRD244" s="6"/>
      <c r="SRE244" s="6"/>
      <c r="SRF244" s="6"/>
      <c r="SRG244" s="6"/>
      <c r="SRH244" s="6"/>
      <c r="SRI244" s="6"/>
      <c r="SRJ244" s="6"/>
      <c r="SRK244" s="6"/>
      <c r="SRL244" s="6"/>
      <c r="SRM244" s="6"/>
      <c r="SRN244" s="6"/>
      <c r="SRO244" s="6"/>
      <c r="SRP244" s="6"/>
      <c r="SRQ244" s="6"/>
      <c r="SRR244" s="6"/>
      <c r="SRS244" s="6"/>
      <c r="SRT244" s="6"/>
      <c r="SRU244" s="6"/>
      <c r="SRV244" s="6"/>
      <c r="SRW244" s="6"/>
      <c r="SRX244" s="6"/>
      <c r="SRY244" s="6"/>
      <c r="SRZ244" s="6"/>
      <c r="SSA244" s="6"/>
      <c r="SSB244" s="6"/>
      <c r="SSC244" s="6"/>
      <c r="SSD244" s="6"/>
      <c r="SSE244" s="6"/>
      <c r="SSF244" s="6"/>
      <c r="SSG244" s="6"/>
      <c r="SSH244" s="6"/>
      <c r="SSI244" s="6"/>
      <c r="SSJ244" s="6"/>
      <c r="SSK244" s="6"/>
      <c r="SSL244" s="6"/>
      <c r="SSM244" s="6"/>
      <c r="SSN244" s="6"/>
      <c r="SSO244" s="6"/>
      <c r="SSP244" s="6"/>
      <c r="SSQ244" s="6"/>
      <c r="SSR244" s="6"/>
      <c r="SSS244" s="6"/>
      <c r="SST244" s="6"/>
      <c r="SSU244" s="6"/>
      <c r="SSV244" s="6"/>
      <c r="SSW244" s="6"/>
      <c r="SSX244" s="6"/>
      <c r="SSY244" s="6"/>
      <c r="SSZ244" s="6"/>
      <c r="STA244" s="6"/>
      <c r="STB244" s="6"/>
      <c r="STC244" s="6"/>
      <c r="STD244" s="6"/>
      <c r="STE244" s="6"/>
      <c r="STF244" s="6"/>
      <c r="STG244" s="6"/>
      <c r="STH244" s="6"/>
      <c r="STI244" s="6"/>
      <c r="STJ244" s="6"/>
      <c r="STK244" s="6"/>
      <c r="STL244" s="6"/>
      <c r="STM244" s="6"/>
      <c r="STN244" s="6"/>
      <c r="STO244" s="6"/>
      <c r="STP244" s="6"/>
      <c r="STQ244" s="6"/>
      <c r="STR244" s="6"/>
      <c r="STS244" s="6"/>
      <c r="STT244" s="6"/>
      <c r="STU244" s="6"/>
      <c r="STV244" s="6"/>
      <c r="STW244" s="6"/>
      <c r="STX244" s="6"/>
      <c r="STY244" s="6"/>
      <c r="STZ244" s="6"/>
      <c r="SUA244" s="6"/>
      <c r="SUB244" s="6"/>
      <c r="SUC244" s="6"/>
      <c r="SUD244" s="6"/>
      <c r="SUE244" s="6"/>
      <c r="SUF244" s="6"/>
      <c r="SUG244" s="6"/>
      <c r="SUH244" s="6"/>
      <c r="SUI244" s="6"/>
      <c r="SUJ244" s="6"/>
      <c r="SUK244" s="6"/>
      <c r="SUL244" s="6"/>
      <c r="SUM244" s="6"/>
      <c r="SUN244" s="6"/>
      <c r="SUO244" s="6"/>
      <c r="SUP244" s="6"/>
      <c r="SUQ244" s="6"/>
      <c r="SUR244" s="6"/>
      <c r="SUS244" s="6"/>
      <c r="SUT244" s="6"/>
      <c r="SUU244" s="6"/>
      <c r="SUV244" s="6"/>
      <c r="SUW244" s="6"/>
      <c r="SUX244" s="6"/>
      <c r="SUY244" s="6"/>
      <c r="SUZ244" s="6"/>
      <c r="SVA244" s="6"/>
      <c r="SVB244" s="6"/>
      <c r="SVC244" s="6"/>
      <c r="SVD244" s="6"/>
      <c r="SVE244" s="6"/>
      <c r="SVF244" s="6"/>
      <c r="SVG244" s="6"/>
      <c r="SVH244" s="6"/>
      <c r="SVI244" s="6"/>
      <c r="SVJ244" s="6"/>
      <c r="SVK244" s="6"/>
      <c r="SVL244" s="6"/>
      <c r="SVM244" s="6"/>
      <c r="SVN244" s="6"/>
      <c r="SVO244" s="6"/>
      <c r="SVP244" s="6"/>
      <c r="SVQ244" s="6"/>
      <c r="SVR244" s="6"/>
      <c r="SVS244" s="6"/>
      <c r="SVT244" s="6"/>
      <c r="SVU244" s="6"/>
      <c r="SVV244" s="6"/>
      <c r="SVW244" s="6"/>
      <c r="SVX244" s="6"/>
      <c r="SVY244" s="6"/>
      <c r="SVZ244" s="6"/>
      <c r="SWA244" s="6"/>
      <c r="SWB244" s="6"/>
      <c r="SWC244" s="6"/>
      <c r="SWD244" s="6"/>
      <c r="SWE244" s="6"/>
      <c r="SWF244" s="6"/>
      <c r="SWG244" s="6"/>
      <c r="SWH244" s="6"/>
      <c r="SWI244" s="6"/>
      <c r="SWJ244" s="6"/>
      <c r="SWK244" s="6"/>
      <c r="SWL244" s="6"/>
      <c r="SWM244" s="6"/>
      <c r="SWN244" s="6"/>
      <c r="SWO244" s="6"/>
      <c r="SWP244" s="6"/>
      <c r="SWQ244" s="6"/>
      <c r="SWR244" s="6"/>
      <c r="SWS244" s="6"/>
      <c r="SWT244" s="6"/>
      <c r="SWU244" s="6"/>
      <c r="SWV244" s="6"/>
      <c r="SWW244" s="6"/>
      <c r="SWX244" s="6"/>
      <c r="SWY244" s="6"/>
      <c r="SWZ244" s="6"/>
      <c r="SXA244" s="6"/>
      <c r="SXB244" s="6"/>
      <c r="SXC244" s="6"/>
      <c r="SXD244" s="6"/>
      <c r="SXE244" s="6"/>
      <c r="SXF244" s="6"/>
      <c r="SXG244" s="6"/>
      <c r="SXH244" s="6"/>
      <c r="SXI244" s="6"/>
      <c r="SXJ244" s="6"/>
      <c r="SXK244" s="6"/>
      <c r="SXL244" s="6"/>
      <c r="SXM244" s="6"/>
      <c r="SXN244" s="6"/>
      <c r="SXO244" s="6"/>
      <c r="SXP244" s="6"/>
      <c r="SXQ244" s="6"/>
      <c r="SXR244" s="6"/>
      <c r="SXS244" s="6"/>
      <c r="SXT244" s="6"/>
      <c r="SXU244" s="6"/>
      <c r="SXV244" s="6"/>
      <c r="SXW244" s="6"/>
      <c r="SXX244" s="6"/>
      <c r="SXY244" s="6"/>
      <c r="SXZ244" s="6"/>
      <c r="SYA244" s="6"/>
      <c r="SYB244" s="6"/>
      <c r="SYC244" s="6"/>
      <c r="SYD244" s="6"/>
      <c r="SYE244" s="6"/>
      <c r="SYF244" s="6"/>
      <c r="SYG244" s="6"/>
      <c r="SYH244" s="6"/>
      <c r="SYI244" s="6"/>
      <c r="SYJ244" s="6"/>
      <c r="SYK244" s="6"/>
      <c r="SYL244" s="6"/>
      <c r="SYM244" s="6"/>
      <c r="SYN244" s="6"/>
      <c r="SYO244" s="6"/>
      <c r="SYP244" s="6"/>
      <c r="SYQ244" s="6"/>
      <c r="SYR244" s="6"/>
      <c r="SYS244" s="6"/>
      <c r="SYT244" s="6"/>
      <c r="SYU244" s="6"/>
      <c r="SYV244" s="6"/>
      <c r="SYW244" s="6"/>
      <c r="SYX244" s="6"/>
      <c r="SYY244" s="6"/>
      <c r="SYZ244" s="6"/>
      <c r="SZA244" s="6"/>
      <c r="SZB244" s="6"/>
      <c r="SZC244" s="6"/>
      <c r="SZD244" s="6"/>
      <c r="SZE244" s="6"/>
      <c r="SZF244" s="6"/>
      <c r="SZG244" s="6"/>
      <c r="SZH244" s="6"/>
      <c r="SZI244" s="6"/>
      <c r="SZJ244" s="6"/>
      <c r="SZK244" s="6"/>
      <c r="SZL244" s="6"/>
      <c r="SZM244" s="6"/>
      <c r="SZN244" s="6"/>
      <c r="SZO244" s="6"/>
      <c r="SZP244" s="6"/>
      <c r="SZQ244" s="6"/>
      <c r="SZR244" s="6"/>
      <c r="SZS244" s="6"/>
      <c r="SZT244" s="6"/>
      <c r="SZU244" s="6"/>
      <c r="SZV244" s="6"/>
      <c r="SZW244" s="6"/>
      <c r="SZX244" s="6"/>
      <c r="SZY244" s="6"/>
      <c r="SZZ244" s="6"/>
      <c r="TAA244" s="6"/>
      <c r="TAB244" s="6"/>
      <c r="TAC244" s="6"/>
      <c r="TAD244" s="6"/>
      <c r="TAE244" s="6"/>
      <c r="TAF244" s="6"/>
      <c r="TAG244" s="6"/>
      <c r="TAH244" s="6"/>
      <c r="TAI244" s="6"/>
      <c r="TAJ244" s="6"/>
      <c r="TAK244" s="6"/>
      <c r="TAL244" s="6"/>
      <c r="TAM244" s="6"/>
      <c r="TAN244" s="6"/>
      <c r="TAO244" s="6"/>
      <c r="TAP244" s="6"/>
      <c r="TAQ244" s="6"/>
      <c r="TAR244" s="6"/>
      <c r="TAS244" s="6"/>
      <c r="TAT244" s="6"/>
      <c r="TAU244" s="6"/>
      <c r="TAV244" s="6"/>
      <c r="TAW244" s="6"/>
      <c r="TAX244" s="6"/>
      <c r="TAY244" s="6"/>
      <c r="TAZ244" s="6"/>
      <c r="TBA244" s="6"/>
      <c r="TBB244" s="6"/>
      <c r="TBC244" s="6"/>
      <c r="TBD244" s="6"/>
      <c r="TBE244" s="6"/>
      <c r="TBF244" s="6"/>
      <c r="TBG244" s="6"/>
      <c r="TBH244" s="6"/>
      <c r="TBI244" s="6"/>
      <c r="TBJ244" s="6"/>
      <c r="TBK244" s="6"/>
      <c r="TBL244" s="6"/>
      <c r="TBM244" s="6"/>
      <c r="TBN244" s="6"/>
      <c r="TBO244" s="6"/>
      <c r="TBP244" s="6"/>
      <c r="TBQ244" s="6"/>
      <c r="TBR244" s="6"/>
      <c r="TBS244" s="6"/>
      <c r="TBT244" s="6"/>
      <c r="TBU244" s="6"/>
      <c r="TBV244" s="6"/>
      <c r="TBW244" s="6"/>
      <c r="TBX244" s="6"/>
      <c r="TBY244" s="6"/>
      <c r="TBZ244" s="6"/>
      <c r="TCA244" s="6"/>
      <c r="TCB244" s="6"/>
      <c r="TCC244" s="6"/>
      <c r="TCD244" s="6"/>
      <c r="TCE244" s="6"/>
      <c r="TCF244" s="6"/>
      <c r="TCG244" s="6"/>
      <c r="TCH244" s="6"/>
      <c r="TCI244" s="6"/>
      <c r="TCJ244" s="6"/>
      <c r="TCK244" s="6"/>
      <c r="TCL244" s="6"/>
      <c r="TCM244" s="6"/>
      <c r="TCN244" s="6"/>
      <c r="TCO244" s="6"/>
      <c r="TCP244" s="6"/>
      <c r="TCQ244" s="6"/>
      <c r="TCR244" s="6"/>
      <c r="TCS244" s="6"/>
      <c r="TCT244" s="6"/>
      <c r="TCU244" s="6"/>
      <c r="TCV244" s="6"/>
      <c r="TCW244" s="6"/>
      <c r="TCX244" s="6"/>
      <c r="TCY244" s="6"/>
      <c r="TCZ244" s="6"/>
      <c r="TDA244" s="6"/>
      <c r="TDB244" s="6"/>
      <c r="TDC244" s="6"/>
      <c r="TDD244" s="6"/>
      <c r="TDE244" s="6"/>
      <c r="TDF244" s="6"/>
      <c r="TDG244" s="6"/>
      <c r="TDH244" s="6"/>
      <c r="TDI244" s="6"/>
      <c r="TDJ244" s="6"/>
      <c r="TDK244" s="6"/>
      <c r="TDL244" s="6"/>
      <c r="TDM244" s="6"/>
      <c r="TDN244" s="6"/>
      <c r="TDO244" s="6"/>
      <c r="TDP244" s="6"/>
      <c r="TDQ244" s="6"/>
      <c r="TDR244" s="6"/>
      <c r="TDS244" s="6"/>
      <c r="TDT244" s="6"/>
      <c r="TDU244" s="6"/>
      <c r="TDV244" s="6"/>
      <c r="TDW244" s="6"/>
      <c r="TDX244" s="6"/>
      <c r="TDY244" s="6"/>
      <c r="TDZ244" s="6"/>
      <c r="TEA244" s="6"/>
      <c r="TEB244" s="6"/>
      <c r="TEC244" s="6"/>
      <c r="TED244" s="6"/>
      <c r="TEE244" s="6"/>
      <c r="TEF244" s="6"/>
      <c r="TEG244" s="6"/>
      <c r="TEH244" s="6"/>
      <c r="TEI244" s="6"/>
      <c r="TEJ244" s="6"/>
      <c r="TEK244" s="6"/>
      <c r="TEL244" s="6"/>
      <c r="TEM244" s="6"/>
      <c r="TEN244" s="6"/>
      <c r="TEO244" s="6"/>
      <c r="TEP244" s="6"/>
      <c r="TEQ244" s="6"/>
      <c r="TER244" s="6"/>
      <c r="TES244" s="6"/>
      <c r="TET244" s="6"/>
      <c r="TEU244" s="6"/>
      <c r="TEV244" s="6"/>
      <c r="TEW244" s="6"/>
      <c r="TEX244" s="6"/>
      <c r="TEY244" s="6"/>
      <c r="TEZ244" s="6"/>
      <c r="TFA244" s="6"/>
      <c r="TFB244" s="6"/>
      <c r="TFC244" s="6"/>
      <c r="TFD244" s="6"/>
      <c r="TFE244" s="6"/>
      <c r="TFF244" s="6"/>
      <c r="TFG244" s="6"/>
      <c r="TFH244" s="6"/>
      <c r="TFI244" s="6"/>
      <c r="TFJ244" s="6"/>
      <c r="TFK244" s="6"/>
      <c r="TFL244" s="6"/>
      <c r="TFM244" s="6"/>
      <c r="TFN244" s="6"/>
      <c r="TFO244" s="6"/>
      <c r="TFP244" s="6"/>
      <c r="TFQ244" s="6"/>
      <c r="TFR244" s="6"/>
      <c r="TFS244" s="6"/>
      <c r="TFT244" s="6"/>
      <c r="TFU244" s="6"/>
      <c r="TFV244" s="6"/>
      <c r="TFW244" s="6"/>
      <c r="TFX244" s="6"/>
      <c r="TFY244" s="6"/>
      <c r="TFZ244" s="6"/>
      <c r="TGA244" s="6"/>
      <c r="TGB244" s="6"/>
      <c r="TGC244" s="6"/>
      <c r="TGD244" s="6"/>
      <c r="TGE244" s="6"/>
      <c r="TGF244" s="6"/>
      <c r="TGG244" s="6"/>
      <c r="TGH244" s="6"/>
      <c r="TGI244" s="6"/>
      <c r="TGJ244" s="6"/>
      <c r="TGK244" s="6"/>
      <c r="TGL244" s="6"/>
      <c r="TGM244" s="6"/>
      <c r="TGN244" s="6"/>
      <c r="TGO244" s="6"/>
      <c r="TGP244" s="6"/>
      <c r="TGQ244" s="6"/>
      <c r="TGR244" s="6"/>
      <c r="TGS244" s="6"/>
      <c r="TGT244" s="6"/>
      <c r="TGU244" s="6"/>
      <c r="TGV244" s="6"/>
      <c r="TGW244" s="6"/>
      <c r="TGX244" s="6"/>
      <c r="TGY244" s="6"/>
      <c r="TGZ244" s="6"/>
      <c r="THA244" s="6"/>
      <c r="THB244" s="6"/>
      <c r="THC244" s="6"/>
      <c r="THD244" s="6"/>
      <c r="THE244" s="6"/>
      <c r="THF244" s="6"/>
      <c r="THG244" s="6"/>
      <c r="THH244" s="6"/>
      <c r="THI244" s="6"/>
      <c r="THJ244" s="6"/>
      <c r="THK244" s="6"/>
      <c r="THL244" s="6"/>
      <c r="THM244" s="6"/>
      <c r="THN244" s="6"/>
      <c r="THO244" s="6"/>
      <c r="THP244" s="6"/>
      <c r="THQ244" s="6"/>
      <c r="THR244" s="6"/>
      <c r="THS244" s="6"/>
      <c r="THT244" s="6"/>
      <c r="THU244" s="6"/>
      <c r="THV244" s="6"/>
      <c r="THW244" s="6"/>
      <c r="THX244" s="6"/>
      <c r="THY244" s="6"/>
      <c r="THZ244" s="6"/>
      <c r="TIA244" s="6"/>
      <c r="TIB244" s="6"/>
      <c r="TIC244" s="6"/>
      <c r="TID244" s="6"/>
      <c r="TIE244" s="6"/>
      <c r="TIF244" s="6"/>
      <c r="TIG244" s="6"/>
      <c r="TIH244" s="6"/>
      <c r="TII244" s="6"/>
      <c r="TIJ244" s="6"/>
      <c r="TIK244" s="6"/>
      <c r="TIL244" s="6"/>
      <c r="TIM244" s="6"/>
      <c r="TIN244" s="6"/>
      <c r="TIO244" s="6"/>
      <c r="TIP244" s="6"/>
      <c r="TIQ244" s="6"/>
      <c r="TIR244" s="6"/>
      <c r="TIS244" s="6"/>
      <c r="TIT244" s="6"/>
      <c r="TIU244" s="6"/>
      <c r="TIV244" s="6"/>
      <c r="TIW244" s="6"/>
      <c r="TIX244" s="6"/>
      <c r="TIY244" s="6"/>
      <c r="TIZ244" s="6"/>
      <c r="TJA244" s="6"/>
      <c r="TJB244" s="6"/>
      <c r="TJC244" s="6"/>
      <c r="TJD244" s="6"/>
      <c r="TJE244" s="6"/>
      <c r="TJF244" s="6"/>
      <c r="TJG244" s="6"/>
      <c r="TJH244" s="6"/>
      <c r="TJI244" s="6"/>
      <c r="TJJ244" s="6"/>
      <c r="TJK244" s="6"/>
      <c r="TJL244" s="6"/>
      <c r="TJM244" s="6"/>
      <c r="TJN244" s="6"/>
      <c r="TJO244" s="6"/>
      <c r="TJP244" s="6"/>
      <c r="TJQ244" s="6"/>
      <c r="TJR244" s="6"/>
      <c r="TJS244" s="6"/>
      <c r="TJT244" s="6"/>
      <c r="TJU244" s="6"/>
      <c r="TJV244" s="6"/>
      <c r="TJW244" s="6"/>
      <c r="TJX244" s="6"/>
      <c r="TJY244" s="6"/>
      <c r="TJZ244" s="6"/>
      <c r="TKA244" s="6"/>
      <c r="TKB244" s="6"/>
      <c r="TKC244" s="6"/>
      <c r="TKD244" s="6"/>
      <c r="TKE244" s="6"/>
      <c r="TKF244" s="6"/>
      <c r="TKG244" s="6"/>
      <c r="TKH244" s="6"/>
      <c r="TKI244" s="6"/>
      <c r="TKJ244" s="6"/>
      <c r="TKK244" s="6"/>
      <c r="TKL244" s="6"/>
      <c r="TKM244" s="6"/>
      <c r="TKN244" s="6"/>
      <c r="TKO244" s="6"/>
      <c r="TKP244" s="6"/>
      <c r="TKQ244" s="6"/>
      <c r="TKR244" s="6"/>
      <c r="TKS244" s="6"/>
      <c r="TKT244" s="6"/>
      <c r="TKU244" s="6"/>
      <c r="TKV244" s="6"/>
      <c r="TKW244" s="6"/>
      <c r="TKX244" s="6"/>
      <c r="TKY244" s="6"/>
      <c r="TKZ244" s="6"/>
      <c r="TLA244" s="6"/>
      <c r="TLB244" s="6"/>
      <c r="TLC244" s="6"/>
      <c r="TLD244" s="6"/>
      <c r="TLE244" s="6"/>
      <c r="TLF244" s="6"/>
      <c r="TLG244" s="6"/>
      <c r="TLH244" s="6"/>
      <c r="TLI244" s="6"/>
      <c r="TLJ244" s="6"/>
      <c r="TLK244" s="6"/>
      <c r="TLL244" s="6"/>
      <c r="TLM244" s="6"/>
      <c r="TLN244" s="6"/>
      <c r="TLO244" s="6"/>
      <c r="TLP244" s="6"/>
      <c r="TLQ244" s="6"/>
      <c r="TLR244" s="6"/>
      <c r="TLS244" s="6"/>
      <c r="TLT244" s="6"/>
      <c r="TLU244" s="6"/>
      <c r="TLV244" s="6"/>
      <c r="TLW244" s="6"/>
      <c r="TLX244" s="6"/>
      <c r="TLY244" s="6"/>
      <c r="TLZ244" s="6"/>
      <c r="TMA244" s="6"/>
      <c r="TMB244" s="6"/>
      <c r="TMC244" s="6"/>
      <c r="TMD244" s="6"/>
      <c r="TME244" s="6"/>
      <c r="TMF244" s="6"/>
      <c r="TMG244" s="6"/>
      <c r="TMH244" s="6"/>
      <c r="TMI244" s="6"/>
      <c r="TMJ244" s="6"/>
      <c r="TMK244" s="6"/>
      <c r="TML244" s="6"/>
      <c r="TMM244" s="6"/>
      <c r="TMN244" s="6"/>
      <c r="TMO244" s="6"/>
      <c r="TMP244" s="6"/>
      <c r="TMQ244" s="6"/>
      <c r="TMR244" s="6"/>
      <c r="TMS244" s="6"/>
      <c r="TMT244" s="6"/>
      <c r="TMU244" s="6"/>
      <c r="TMV244" s="6"/>
      <c r="TMW244" s="6"/>
      <c r="TMX244" s="6"/>
      <c r="TMY244" s="6"/>
      <c r="TMZ244" s="6"/>
      <c r="TNA244" s="6"/>
      <c r="TNB244" s="6"/>
      <c r="TNC244" s="6"/>
      <c r="TND244" s="6"/>
      <c r="TNE244" s="6"/>
      <c r="TNF244" s="6"/>
      <c r="TNG244" s="6"/>
      <c r="TNH244" s="6"/>
      <c r="TNI244" s="6"/>
      <c r="TNJ244" s="6"/>
      <c r="TNK244" s="6"/>
      <c r="TNL244" s="6"/>
      <c r="TNM244" s="6"/>
      <c r="TNN244" s="6"/>
      <c r="TNO244" s="6"/>
      <c r="TNP244" s="6"/>
      <c r="TNQ244" s="6"/>
      <c r="TNR244" s="6"/>
      <c r="TNS244" s="6"/>
      <c r="TNT244" s="6"/>
      <c r="TNU244" s="6"/>
      <c r="TNV244" s="6"/>
      <c r="TNW244" s="6"/>
      <c r="TNX244" s="6"/>
      <c r="TNY244" s="6"/>
      <c r="TNZ244" s="6"/>
      <c r="TOA244" s="6"/>
      <c r="TOB244" s="6"/>
      <c r="TOC244" s="6"/>
      <c r="TOD244" s="6"/>
      <c r="TOE244" s="6"/>
      <c r="TOF244" s="6"/>
      <c r="TOG244" s="6"/>
      <c r="TOH244" s="6"/>
      <c r="TOI244" s="6"/>
      <c r="TOJ244" s="6"/>
      <c r="TOK244" s="6"/>
      <c r="TOL244" s="6"/>
      <c r="TOM244" s="6"/>
      <c r="TON244" s="6"/>
      <c r="TOO244" s="6"/>
      <c r="TOP244" s="6"/>
      <c r="TOQ244" s="6"/>
      <c r="TOR244" s="6"/>
      <c r="TOS244" s="6"/>
      <c r="TOT244" s="6"/>
      <c r="TOU244" s="6"/>
      <c r="TOV244" s="6"/>
      <c r="TOW244" s="6"/>
      <c r="TOX244" s="6"/>
      <c r="TOY244" s="6"/>
      <c r="TOZ244" s="6"/>
      <c r="TPA244" s="6"/>
      <c r="TPB244" s="6"/>
      <c r="TPC244" s="6"/>
      <c r="TPD244" s="6"/>
      <c r="TPE244" s="6"/>
      <c r="TPF244" s="6"/>
      <c r="TPG244" s="6"/>
      <c r="TPH244" s="6"/>
      <c r="TPI244" s="6"/>
      <c r="TPJ244" s="6"/>
      <c r="TPK244" s="6"/>
      <c r="TPL244" s="6"/>
      <c r="TPM244" s="6"/>
      <c r="TPN244" s="6"/>
      <c r="TPO244" s="6"/>
      <c r="TPP244" s="6"/>
      <c r="TPQ244" s="6"/>
      <c r="TPR244" s="6"/>
      <c r="TPS244" s="6"/>
      <c r="TPT244" s="6"/>
      <c r="TPU244" s="6"/>
      <c r="TPV244" s="6"/>
      <c r="TPW244" s="6"/>
      <c r="TPX244" s="6"/>
      <c r="TPY244" s="6"/>
      <c r="TPZ244" s="6"/>
      <c r="TQA244" s="6"/>
      <c r="TQB244" s="6"/>
      <c r="TQC244" s="6"/>
      <c r="TQD244" s="6"/>
      <c r="TQE244" s="6"/>
      <c r="TQF244" s="6"/>
      <c r="TQG244" s="6"/>
      <c r="TQH244" s="6"/>
      <c r="TQI244" s="6"/>
      <c r="TQJ244" s="6"/>
      <c r="TQK244" s="6"/>
      <c r="TQL244" s="6"/>
      <c r="TQM244" s="6"/>
      <c r="TQN244" s="6"/>
      <c r="TQO244" s="6"/>
      <c r="TQP244" s="6"/>
      <c r="TQQ244" s="6"/>
      <c r="TQR244" s="6"/>
      <c r="TQS244" s="6"/>
      <c r="TQT244" s="6"/>
      <c r="TQU244" s="6"/>
      <c r="TQV244" s="6"/>
      <c r="TQW244" s="6"/>
      <c r="TQX244" s="6"/>
      <c r="TQY244" s="6"/>
      <c r="TQZ244" s="6"/>
      <c r="TRA244" s="6"/>
      <c r="TRB244" s="6"/>
      <c r="TRC244" s="6"/>
      <c r="TRD244" s="6"/>
      <c r="TRE244" s="6"/>
      <c r="TRF244" s="6"/>
      <c r="TRG244" s="6"/>
      <c r="TRH244" s="6"/>
      <c r="TRI244" s="6"/>
      <c r="TRJ244" s="6"/>
      <c r="TRK244" s="6"/>
      <c r="TRL244" s="6"/>
      <c r="TRM244" s="6"/>
      <c r="TRN244" s="6"/>
      <c r="TRO244" s="6"/>
      <c r="TRP244" s="6"/>
      <c r="TRQ244" s="6"/>
      <c r="TRR244" s="6"/>
      <c r="TRS244" s="6"/>
      <c r="TRT244" s="6"/>
      <c r="TRU244" s="6"/>
      <c r="TRV244" s="6"/>
      <c r="TRW244" s="6"/>
      <c r="TRX244" s="6"/>
      <c r="TRY244" s="6"/>
      <c r="TRZ244" s="6"/>
      <c r="TSA244" s="6"/>
      <c r="TSB244" s="6"/>
      <c r="TSC244" s="6"/>
      <c r="TSD244" s="6"/>
      <c r="TSE244" s="6"/>
      <c r="TSF244" s="6"/>
      <c r="TSG244" s="6"/>
      <c r="TSH244" s="6"/>
      <c r="TSI244" s="6"/>
      <c r="TSJ244" s="6"/>
      <c r="TSK244" s="6"/>
      <c r="TSL244" s="6"/>
      <c r="TSM244" s="6"/>
      <c r="TSN244" s="6"/>
      <c r="TSO244" s="6"/>
      <c r="TSP244" s="6"/>
      <c r="TSQ244" s="6"/>
      <c r="TSR244" s="6"/>
      <c r="TSS244" s="6"/>
      <c r="TST244" s="6"/>
      <c r="TSU244" s="6"/>
      <c r="TSV244" s="6"/>
      <c r="TSW244" s="6"/>
      <c r="TSX244" s="6"/>
      <c r="TSY244" s="6"/>
      <c r="TSZ244" s="6"/>
      <c r="TTA244" s="6"/>
      <c r="TTB244" s="6"/>
      <c r="TTC244" s="6"/>
      <c r="TTD244" s="6"/>
      <c r="TTE244" s="6"/>
      <c r="TTF244" s="6"/>
      <c r="TTG244" s="6"/>
      <c r="TTH244" s="6"/>
      <c r="TTI244" s="6"/>
      <c r="TTJ244" s="6"/>
      <c r="TTK244" s="6"/>
      <c r="TTL244" s="6"/>
      <c r="TTM244" s="6"/>
      <c r="TTN244" s="6"/>
      <c r="TTO244" s="6"/>
      <c r="TTP244" s="6"/>
      <c r="TTQ244" s="6"/>
      <c r="TTR244" s="6"/>
      <c r="TTS244" s="6"/>
      <c r="TTT244" s="6"/>
      <c r="TTU244" s="6"/>
      <c r="TTV244" s="6"/>
      <c r="TTW244" s="6"/>
      <c r="TTX244" s="6"/>
      <c r="TTY244" s="6"/>
      <c r="TTZ244" s="6"/>
      <c r="TUA244" s="6"/>
      <c r="TUB244" s="6"/>
      <c r="TUC244" s="6"/>
      <c r="TUD244" s="6"/>
      <c r="TUE244" s="6"/>
      <c r="TUF244" s="6"/>
      <c r="TUG244" s="6"/>
      <c r="TUH244" s="6"/>
      <c r="TUI244" s="6"/>
      <c r="TUJ244" s="6"/>
      <c r="TUK244" s="6"/>
      <c r="TUL244" s="6"/>
      <c r="TUM244" s="6"/>
      <c r="TUN244" s="6"/>
      <c r="TUO244" s="6"/>
      <c r="TUP244" s="6"/>
      <c r="TUQ244" s="6"/>
      <c r="TUR244" s="6"/>
      <c r="TUS244" s="6"/>
      <c r="TUT244" s="6"/>
      <c r="TUU244" s="6"/>
      <c r="TUV244" s="6"/>
      <c r="TUW244" s="6"/>
      <c r="TUX244" s="6"/>
      <c r="TUY244" s="6"/>
      <c r="TUZ244" s="6"/>
      <c r="TVA244" s="6"/>
      <c r="TVB244" s="6"/>
      <c r="TVC244" s="6"/>
      <c r="TVD244" s="6"/>
      <c r="TVE244" s="6"/>
      <c r="TVF244" s="6"/>
      <c r="TVG244" s="6"/>
      <c r="TVH244" s="6"/>
      <c r="TVI244" s="6"/>
      <c r="TVJ244" s="6"/>
      <c r="TVK244" s="6"/>
      <c r="TVL244" s="6"/>
      <c r="TVM244" s="6"/>
      <c r="TVN244" s="6"/>
      <c r="TVO244" s="6"/>
      <c r="TVP244" s="6"/>
      <c r="TVQ244" s="6"/>
      <c r="TVR244" s="6"/>
      <c r="TVS244" s="6"/>
      <c r="TVT244" s="6"/>
      <c r="TVU244" s="6"/>
      <c r="TVV244" s="6"/>
      <c r="TVW244" s="6"/>
      <c r="TVX244" s="6"/>
      <c r="TVY244" s="6"/>
      <c r="TVZ244" s="6"/>
      <c r="TWA244" s="6"/>
      <c r="TWB244" s="6"/>
      <c r="TWC244" s="6"/>
      <c r="TWD244" s="6"/>
      <c r="TWE244" s="6"/>
      <c r="TWF244" s="6"/>
      <c r="TWG244" s="6"/>
      <c r="TWH244" s="6"/>
      <c r="TWI244" s="6"/>
      <c r="TWJ244" s="6"/>
      <c r="TWK244" s="6"/>
      <c r="TWL244" s="6"/>
      <c r="TWM244" s="6"/>
      <c r="TWN244" s="6"/>
      <c r="TWO244" s="6"/>
      <c r="TWP244" s="6"/>
      <c r="TWQ244" s="6"/>
      <c r="TWR244" s="6"/>
      <c r="TWS244" s="6"/>
      <c r="TWT244" s="6"/>
      <c r="TWU244" s="6"/>
      <c r="TWV244" s="6"/>
      <c r="TWW244" s="6"/>
      <c r="TWX244" s="6"/>
      <c r="TWY244" s="6"/>
      <c r="TWZ244" s="6"/>
      <c r="TXA244" s="6"/>
      <c r="TXB244" s="6"/>
      <c r="TXC244" s="6"/>
      <c r="TXD244" s="6"/>
      <c r="TXE244" s="6"/>
      <c r="TXF244" s="6"/>
      <c r="TXG244" s="6"/>
      <c r="TXH244" s="6"/>
      <c r="TXI244" s="6"/>
      <c r="TXJ244" s="6"/>
      <c r="TXK244" s="6"/>
      <c r="TXL244" s="6"/>
      <c r="TXM244" s="6"/>
      <c r="TXN244" s="6"/>
      <c r="TXO244" s="6"/>
      <c r="TXP244" s="6"/>
      <c r="TXQ244" s="6"/>
      <c r="TXR244" s="6"/>
      <c r="TXS244" s="6"/>
      <c r="TXT244" s="6"/>
      <c r="TXU244" s="6"/>
      <c r="TXV244" s="6"/>
      <c r="TXW244" s="6"/>
      <c r="TXX244" s="6"/>
      <c r="TXY244" s="6"/>
      <c r="TXZ244" s="6"/>
      <c r="TYA244" s="6"/>
      <c r="TYB244" s="6"/>
      <c r="TYC244" s="6"/>
      <c r="TYD244" s="6"/>
      <c r="TYE244" s="6"/>
      <c r="TYF244" s="6"/>
      <c r="TYG244" s="6"/>
      <c r="TYH244" s="6"/>
      <c r="TYI244" s="6"/>
      <c r="TYJ244" s="6"/>
      <c r="TYK244" s="6"/>
      <c r="TYL244" s="6"/>
      <c r="TYM244" s="6"/>
      <c r="TYN244" s="6"/>
      <c r="TYO244" s="6"/>
      <c r="TYP244" s="6"/>
      <c r="TYQ244" s="6"/>
      <c r="TYR244" s="6"/>
      <c r="TYS244" s="6"/>
      <c r="TYT244" s="6"/>
      <c r="TYU244" s="6"/>
      <c r="TYV244" s="6"/>
      <c r="TYW244" s="6"/>
      <c r="TYX244" s="6"/>
      <c r="TYY244" s="6"/>
      <c r="TYZ244" s="6"/>
      <c r="TZA244" s="6"/>
      <c r="TZB244" s="6"/>
      <c r="TZC244" s="6"/>
      <c r="TZD244" s="6"/>
      <c r="TZE244" s="6"/>
      <c r="TZF244" s="6"/>
      <c r="TZG244" s="6"/>
      <c r="TZH244" s="6"/>
      <c r="TZI244" s="6"/>
      <c r="TZJ244" s="6"/>
      <c r="TZK244" s="6"/>
      <c r="TZL244" s="6"/>
      <c r="TZM244" s="6"/>
      <c r="TZN244" s="6"/>
      <c r="TZO244" s="6"/>
      <c r="TZP244" s="6"/>
      <c r="TZQ244" s="6"/>
      <c r="TZR244" s="6"/>
      <c r="TZS244" s="6"/>
      <c r="TZT244" s="6"/>
      <c r="TZU244" s="6"/>
      <c r="TZV244" s="6"/>
      <c r="TZW244" s="6"/>
      <c r="TZX244" s="6"/>
      <c r="TZY244" s="6"/>
      <c r="TZZ244" s="6"/>
      <c r="UAA244" s="6"/>
      <c r="UAB244" s="6"/>
      <c r="UAC244" s="6"/>
      <c r="UAD244" s="6"/>
      <c r="UAE244" s="6"/>
      <c r="UAF244" s="6"/>
      <c r="UAG244" s="6"/>
      <c r="UAH244" s="6"/>
      <c r="UAI244" s="6"/>
      <c r="UAJ244" s="6"/>
      <c r="UAK244" s="6"/>
      <c r="UAL244" s="6"/>
      <c r="UAM244" s="6"/>
      <c r="UAN244" s="6"/>
      <c r="UAO244" s="6"/>
      <c r="UAP244" s="6"/>
      <c r="UAQ244" s="6"/>
      <c r="UAR244" s="6"/>
      <c r="UAS244" s="6"/>
      <c r="UAT244" s="6"/>
      <c r="UAU244" s="6"/>
      <c r="UAV244" s="6"/>
      <c r="UAW244" s="6"/>
      <c r="UAX244" s="6"/>
      <c r="UAY244" s="6"/>
      <c r="UAZ244" s="6"/>
      <c r="UBA244" s="6"/>
      <c r="UBB244" s="6"/>
      <c r="UBC244" s="6"/>
      <c r="UBD244" s="6"/>
      <c r="UBE244" s="6"/>
      <c r="UBF244" s="6"/>
      <c r="UBG244" s="6"/>
      <c r="UBH244" s="6"/>
      <c r="UBI244" s="6"/>
      <c r="UBJ244" s="6"/>
      <c r="UBK244" s="6"/>
      <c r="UBL244" s="6"/>
      <c r="UBM244" s="6"/>
      <c r="UBN244" s="6"/>
      <c r="UBO244" s="6"/>
      <c r="UBP244" s="6"/>
      <c r="UBQ244" s="6"/>
      <c r="UBR244" s="6"/>
      <c r="UBS244" s="6"/>
      <c r="UBT244" s="6"/>
      <c r="UBU244" s="6"/>
      <c r="UBV244" s="6"/>
      <c r="UBW244" s="6"/>
      <c r="UBX244" s="6"/>
      <c r="UBY244" s="6"/>
      <c r="UBZ244" s="6"/>
      <c r="UCA244" s="6"/>
      <c r="UCB244" s="6"/>
      <c r="UCC244" s="6"/>
      <c r="UCD244" s="6"/>
      <c r="UCE244" s="6"/>
      <c r="UCF244" s="6"/>
      <c r="UCG244" s="6"/>
      <c r="UCH244" s="6"/>
      <c r="UCI244" s="6"/>
      <c r="UCJ244" s="6"/>
      <c r="UCK244" s="6"/>
      <c r="UCL244" s="6"/>
      <c r="UCM244" s="6"/>
      <c r="UCN244" s="6"/>
      <c r="UCO244" s="6"/>
      <c r="UCP244" s="6"/>
      <c r="UCQ244" s="6"/>
      <c r="UCR244" s="6"/>
      <c r="UCS244" s="6"/>
      <c r="UCT244" s="6"/>
      <c r="UCU244" s="6"/>
      <c r="UCV244" s="6"/>
      <c r="UCW244" s="6"/>
      <c r="UCX244" s="6"/>
      <c r="UCY244" s="6"/>
      <c r="UCZ244" s="6"/>
      <c r="UDA244" s="6"/>
      <c r="UDB244" s="6"/>
      <c r="UDC244" s="6"/>
      <c r="UDD244" s="6"/>
      <c r="UDE244" s="6"/>
      <c r="UDF244" s="6"/>
      <c r="UDG244" s="6"/>
      <c r="UDH244" s="6"/>
      <c r="UDI244" s="6"/>
      <c r="UDJ244" s="6"/>
      <c r="UDK244" s="6"/>
      <c r="UDL244" s="6"/>
      <c r="UDM244" s="6"/>
      <c r="UDN244" s="6"/>
      <c r="UDO244" s="6"/>
      <c r="UDP244" s="6"/>
      <c r="UDQ244" s="6"/>
      <c r="UDR244" s="6"/>
      <c r="UDS244" s="6"/>
      <c r="UDT244" s="6"/>
      <c r="UDU244" s="6"/>
      <c r="UDV244" s="6"/>
      <c r="UDW244" s="6"/>
      <c r="UDX244" s="6"/>
      <c r="UDY244" s="6"/>
      <c r="UDZ244" s="6"/>
      <c r="UEA244" s="6"/>
      <c r="UEB244" s="6"/>
      <c r="UEC244" s="6"/>
      <c r="UED244" s="6"/>
      <c r="UEE244" s="6"/>
      <c r="UEF244" s="6"/>
      <c r="UEG244" s="6"/>
      <c r="UEH244" s="6"/>
      <c r="UEI244" s="6"/>
      <c r="UEJ244" s="6"/>
      <c r="UEK244" s="6"/>
      <c r="UEL244" s="6"/>
      <c r="UEM244" s="6"/>
      <c r="UEN244" s="6"/>
      <c r="UEO244" s="6"/>
      <c r="UEP244" s="6"/>
      <c r="UEQ244" s="6"/>
      <c r="UER244" s="6"/>
      <c r="UES244" s="6"/>
      <c r="UET244" s="6"/>
      <c r="UEU244" s="6"/>
      <c r="UEV244" s="6"/>
      <c r="UEW244" s="6"/>
      <c r="UEX244" s="6"/>
      <c r="UEY244" s="6"/>
      <c r="UEZ244" s="6"/>
      <c r="UFA244" s="6"/>
      <c r="UFB244" s="6"/>
      <c r="UFC244" s="6"/>
      <c r="UFD244" s="6"/>
      <c r="UFE244" s="6"/>
      <c r="UFF244" s="6"/>
      <c r="UFG244" s="6"/>
      <c r="UFH244" s="6"/>
      <c r="UFI244" s="6"/>
      <c r="UFJ244" s="6"/>
      <c r="UFK244" s="6"/>
      <c r="UFL244" s="6"/>
      <c r="UFM244" s="6"/>
      <c r="UFN244" s="6"/>
      <c r="UFO244" s="6"/>
      <c r="UFP244" s="6"/>
      <c r="UFQ244" s="6"/>
      <c r="UFR244" s="6"/>
      <c r="UFS244" s="6"/>
      <c r="UFT244" s="6"/>
      <c r="UFU244" s="6"/>
      <c r="UFV244" s="6"/>
      <c r="UFW244" s="6"/>
      <c r="UFX244" s="6"/>
      <c r="UFY244" s="6"/>
      <c r="UFZ244" s="6"/>
      <c r="UGA244" s="6"/>
      <c r="UGB244" s="6"/>
      <c r="UGC244" s="6"/>
      <c r="UGD244" s="6"/>
      <c r="UGE244" s="6"/>
      <c r="UGF244" s="6"/>
      <c r="UGG244" s="6"/>
      <c r="UGH244" s="6"/>
      <c r="UGI244" s="6"/>
      <c r="UGJ244" s="6"/>
      <c r="UGK244" s="6"/>
      <c r="UGL244" s="6"/>
      <c r="UGM244" s="6"/>
      <c r="UGN244" s="6"/>
      <c r="UGO244" s="6"/>
      <c r="UGP244" s="6"/>
      <c r="UGQ244" s="6"/>
      <c r="UGR244" s="6"/>
      <c r="UGS244" s="6"/>
      <c r="UGT244" s="6"/>
      <c r="UGU244" s="6"/>
      <c r="UGV244" s="6"/>
      <c r="UGW244" s="6"/>
      <c r="UGX244" s="6"/>
      <c r="UGY244" s="6"/>
      <c r="UGZ244" s="6"/>
      <c r="UHA244" s="6"/>
      <c r="UHB244" s="6"/>
      <c r="UHC244" s="6"/>
      <c r="UHD244" s="6"/>
      <c r="UHE244" s="6"/>
      <c r="UHF244" s="6"/>
      <c r="UHG244" s="6"/>
      <c r="UHH244" s="6"/>
      <c r="UHI244" s="6"/>
      <c r="UHJ244" s="6"/>
      <c r="UHK244" s="6"/>
      <c r="UHL244" s="6"/>
      <c r="UHM244" s="6"/>
      <c r="UHN244" s="6"/>
      <c r="UHO244" s="6"/>
      <c r="UHP244" s="6"/>
      <c r="UHQ244" s="6"/>
      <c r="UHR244" s="6"/>
      <c r="UHS244" s="6"/>
      <c r="UHT244" s="6"/>
      <c r="UHU244" s="6"/>
      <c r="UHV244" s="6"/>
      <c r="UHW244" s="6"/>
      <c r="UHX244" s="6"/>
      <c r="UHY244" s="6"/>
      <c r="UHZ244" s="6"/>
      <c r="UIA244" s="6"/>
      <c r="UIB244" s="6"/>
      <c r="UIC244" s="6"/>
      <c r="UID244" s="6"/>
      <c r="UIE244" s="6"/>
      <c r="UIF244" s="6"/>
      <c r="UIG244" s="6"/>
      <c r="UIH244" s="6"/>
      <c r="UII244" s="6"/>
      <c r="UIJ244" s="6"/>
      <c r="UIK244" s="6"/>
      <c r="UIL244" s="6"/>
      <c r="UIM244" s="6"/>
      <c r="UIN244" s="6"/>
      <c r="UIO244" s="6"/>
      <c r="UIP244" s="6"/>
      <c r="UIQ244" s="6"/>
      <c r="UIR244" s="6"/>
      <c r="UIS244" s="6"/>
      <c r="UIT244" s="6"/>
      <c r="UIU244" s="6"/>
      <c r="UIV244" s="6"/>
      <c r="UIW244" s="6"/>
      <c r="UIX244" s="6"/>
      <c r="UIY244" s="6"/>
      <c r="UIZ244" s="6"/>
      <c r="UJA244" s="6"/>
      <c r="UJB244" s="6"/>
      <c r="UJC244" s="6"/>
      <c r="UJD244" s="6"/>
      <c r="UJE244" s="6"/>
      <c r="UJF244" s="6"/>
      <c r="UJG244" s="6"/>
      <c r="UJH244" s="6"/>
      <c r="UJI244" s="6"/>
      <c r="UJJ244" s="6"/>
      <c r="UJK244" s="6"/>
      <c r="UJL244" s="6"/>
      <c r="UJM244" s="6"/>
      <c r="UJN244" s="6"/>
      <c r="UJO244" s="6"/>
      <c r="UJP244" s="6"/>
      <c r="UJQ244" s="6"/>
      <c r="UJR244" s="6"/>
      <c r="UJS244" s="6"/>
      <c r="UJT244" s="6"/>
      <c r="UJU244" s="6"/>
      <c r="UJV244" s="6"/>
      <c r="UJW244" s="6"/>
      <c r="UJX244" s="6"/>
      <c r="UJY244" s="6"/>
      <c r="UJZ244" s="6"/>
      <c r="UKA244" s="6"/>
      <c r="UKB244" s="6"/>
      <c r="UKC244" s="6"/>
      <c r="UKD244" s="6"/>
      <c r="UKE244" s="6"/>
      <c r="UKF244" s="6"/>
      <c r="UKG244" s="6"/>
      <c r="UKH244" s="6"/>
      <c r="UKI244" s="6"/>
      <c r="UKJ244" s="6"/>
      <c r="UKK244" s="6"/>
      <c r="UKL244" s="6"/>
      <c r="UKM244" s="6"/>
      <c r="UKN244" s="6"/>
      <c r="UKO244" s="6"/>
      <c r="UKP244" s="6"/>
      <c r="UKQ244" s="6"/>
      <c r="UKR244" s="6"/>
      <c r="UKS244" s="6"/>
      <c r="UKT244" s="6"/>
      <c r="UKU244" s="6"/>
      <c r="UKV244" s="6"/>
      <c r="UKW244" s="6"/>
      <c r="UKX244" s="6"/>
      <c r="UKY244" s="6"/>
      <c r="UKZ244" s="6"/>
      <c r="ULA244" s="6"/>
      <c r="ULB244" s="6"/>
      <c r="ULC244" s="6"/>
      <c r="ULD244" s="6"/>
      <c r="ULE244" s="6"/>
      <c r="ULF244" s="6"/>
      <c r="ULG244" s="6"/>
      <c r="ULH244" s="6"/>
      <c r="ULI244" s="6"/>
      <c r="ULJ244" s="6"/>
      <c r="ULK244" s="6"/>
      <c r="ULL244" s="6"/>
      <c r="ULM244" s="6"/>
      <c r="ULN244" s="6"/>
      <c r="ULO244" s="6"/>
      <c r="ULP244" s="6"/>
      <c r="ULQ244" s="6"/>
      <c r="ULR244" s="6"/>
      <c r="ULS244" s="6"/>
      <c r="ULT244" s="6"/>
      <c r="ULU244" s="6"/>
      <c r="ULV244" s="6"/>
      <c r="ULW244" s="6"/>
      <c r="ULX244" s="6"/>
      <c r="ULY244" s="6"/>
      <c r="ULZ244" s="6"/>
      <c r="UMA244" s="6"/>
      <c r="UMB244" s="6"/>
      <c r="UMC244" s="6"/>
      <c r="UMD244" s="6"/>
      <c r="UME244" s="6"/>
      <c r="UMF244" s="6"/>
      <c r="UMG244" s="6"/>
      <c r="UMH244" s="6"/>
      <c r="UMI244" s="6"/>
      <c r="UMJ244" s="6"/>
      <c r="UMK244" s="6"/>
      <c r="UML244" s="6"/>
      <c r="UMM244" s="6"/>
      <c r="UMN244" s="6"/>
      <c r="UMO244" s="6"/>
      <c r="UMP244" s="6"/>
      <c r="UMQ244" s="6"/>
      <c r="UMR244" s="6"/>
      <c r="UMS244" s="6"/>
      <c r="UMT244" s="6"/>
      <c r="UMU244" s="6"/>
      <c r="UMV244" s="6"/>
      <c r="UMW244" s="6"/>
      <c r="UMX244" s="6"/>
      <c r="UMY244" s="6"/>
      <c r="UMZ244" s="6"/>
      <c r="UNA244" s="6"/>
      <c r="UNB244" s="6"/>
      <c r="UNC244" s="6"/>
      <c r="UND244" s="6"/>
      <c r="UNE244" s="6"/>
      <c r="UNF244" s="6"/>
      <c r="UNG244" s="6"/>
      <c r="UNH244" s="6"/>
      <c r="UNI244" s="6"/>
      <c r="UNJ244" s="6"/>
      <c r="UNK244" s="6"/>
      <c r="UNL244" s="6"/>
      <c r="UNM244" s="6"/>
      <c r="UNN244" s="6"/>
      <c r="UNO244" s="6"/>
      <c r="UNP244" s="6"/>
      <c r="UNQ244" s="6"/>
      <c r="UNR244" s="6"/>
      <c r="UNS244" s="6"/>
      <c r="UNT244" s="6"/>
      <c r="UNU244" s="6"/>
      <c r="UNV244" s="6"/>
      <c r="UNW244" s="6"/>
      <c r="UNX244" s="6"/>
      <c r="UNY244" s="6"/>
      <c r="UNZ244" s="6"/>
      <c r="UOA244" s="6"/>
      <c r="UOB244" s="6"/>
      <c r="UOC244" s="6"/>
      <c r="UOD244" s="6"/>
      <c r="UOE244" s="6"/>
      <c r="UOF244" s="6"/>
      <c r="UOG244" s="6"/>
      <c r="UOH244" s="6"/>
      <c r="UOI244" s="6"/>
      <c r="UOJ244" s="6"/>
      <c r="UOK244" s="6"/>
      <c r="UOL244" s="6"/>
      <c r="UOM244" s="6"/>
      <c r="UON244" s="6"/>
      <c r="UOO244" s="6"/>
      <c r="UOP244" s="6"/>
      <c r="UOQ244" s="6"/>
      <c r="UOR244" s="6"/>
      <c r="UOS244" s="6"/>
      <c r="UOT244" s="6"/>
      <c r="UOU244" s="6"/>
      <c r="UOV244" s="6"/>
      <c r="UOW244" s="6"/>
      <c r="UOX244" s="6"/>
      <c r="UOY244" s="6"/>
      <c r="UOZ244" s="6"/>
      <c r="UPA244" s="6"/>
      <c r="UPB244" s="6"/>
      <c r="UPC244" s="6"/>
      <c r="UPD244" s="6"/>
      <c r="UPE244" s="6"/>
      <c r="UPF244" s="6"/>
      <c r="UPG244" s="6"/>
      <c r="UPH244" s="6"/>
      <c r="UPI244" s="6"/>
      <c r="UPJ244" s="6"/>
      <c r="UPK244" s="6"/>
      <c r="UPL244" s="6"/>
      <c r="UPM244" s="6"/>
      <c r="UPN244" s="6"/>
      <c r="UPO244" s="6"/>
      <c r="UPP244" s="6"/>
      <c r="UPQ244" s="6"/>
      <c r="UPR244" s="6"/>
      <c r="UPS244" s="6"/>
      <c r="UPT244" s="6"/>
      <c r="UPU244" s="6"/>
      <c r="UPV244" s="6"/>
      <c r="UPW244" s="6"/>
      <c r="UPX244" s="6"/>
      <c r="UPY244" s="6"/>
      <c r="UPZ244" s="6"/>
      <c r="UQA244" s="6"/>
      <c r="UQB244" s="6"/>
      <c r="UQC244" s="6"/>
      <c r="UQD244" s="6"/>
      <c r="UQE244" s="6"/>
      <c r="UQF244" s="6"/>
      <c r="UQG244" s="6"/>
      <c r="UQH244" s="6"/>
      <c r="UQI244" s="6"/>
      <c r="UQJ244" s="6"/>
      <c r="UQK244" s="6"/>
      <c r="UQL244" s="6"/>
      <c r="UQM244" s="6"/>
      <c r="UQN244" s="6"/>
      <c r="UQO244" s="6"/>
      <c r="UQP244" s="6"/>
      <c r="UQQ244" s="6"/>
      <c r="UQR244" s="6"/>
      <c r="UQS244" s="6"/>
      <c r="UQT244" s="6"/>
      <c r="UQU244" s="6"/>
      <c r="UQV244" s="6"/>
      <c r="UQW244" s="6"/>
      <c r="UQX244" s="6"/>
      <c r="UQY244" s="6"/>
      <c r="UQZ244" s="6"/>
      <c r="URA244" s="6"/>
      <c r="URB244" s="6"/>
      <c r="URC244" s="6"/>
      <c r="URD244" s="6"/>
      <c r="URE244" s="6"/>
      <c r="URF244" s="6"/>
      <c r="URG244" s="6"/>
      <c r="URH244" s="6"/>
      <c r="URI244" s="6"/>
      <c r="URJ244" s="6"/>
      <c r="URK244" s="6"/>
      <c r="URL244" s="6"/>
      <c r="URM244" s="6"/>
      <c r="URN244" s="6"/>
      <c r="URO244" s="6"/>
      <c r="URP244" s="6"/>
      <c r="URQ244" s="6"/>
      <c r="URR244" s="6"/>
      <c r="URS244" s="6"/>
      <c r="URT244" s="6"/>
      <c r="URU244" s="6"/>
      <c r="URV244" s="6"/>
      <c r="URW244" s="6"/>
      <c r="URX244" s="6"/>
      <c r="URY244" s="6"/>
      <c r="URZ244" s="6"/>
      <c r="USA244" s="6"/>
      <c r="USB244" s="6"/>
      <c r="USC244" s="6"/>
      <c r="USD244" s="6"/>
      <c r="USE244" s="6"/>
      <c r="USF244" s="6"/>
      <c r="USG244" s="6"/>
      <c r="USH244" s="6"/>
      <c r="USI244" s="6"/>
      <c r="USJ244" s="6"/>
      <c r="USK244" s="6"/>
      <c r="USL244" s="6"/>
      <c r="USM244" s="6"/>
      <c r="USN244" s="6"/>
      <c r="USO244" s="6"/>
      <c r="USP244" s="6"/>
      <c r="USQ244" s="6"/>
      <c r="USR244" s="6"/>
      <c r="USS244" s="6"/>
      <c r="UST244" s="6"/>
      <c r="USU244" s="6"/>
      <c r="USV244" s="6"/>
      <c r="USW244" s="6"/>
      <c r="USX244" s="6"/>
      <c r="USY244" s="6"/>
      <c r="USZ244" s="6"/>
      <c r="UTA244" s="6"/>
      <c r="UTB244" s="6"/>
      <c r="UTC244" s="6"/>
      <c r="UTD244" s="6"/>
      <c r="UTE244" s="6"/>
      <c r="UTF244" s="6"/>
      <c r="UTG244" s="6"/>
      <c r="UTH244" s="6"/>
      <c r="UTI244" s="6"/>
      <c r="UTJ244" s="6"/>
      <c r="UTK244" s="6"/>
      <c r="UTL244" s="6"/>
      <c r="UTM244" s="6"/>
      <c r="UTN244" s="6"/>
      <c r="UTO244" s="6"/>
      <c r="UTP244" s="6"/>
      <c r="UTQ244" s="6"/>
      <c r="UTR244" s="6"/>
      <c r="UTS244" s="6"/>
      <c r="UTT244" s="6"/>
      <c r="UTU244" s="6"/>
      <c r="UTV244" s="6"/>
      <c r="UTW244" s="6"/>
      <c r="UTX244" s="6"/>
      <c r="UTY244" s="6"/>
      <c r="UTZ244" s="6"/>
      <c r="UUA244" s="6"/>
      <c r="UUB244" s="6"/>
      <c r="UUC244" s="6"/>
      <c r="UUD244" s="6"/>
      <c r="UUE244" s="6"/>
      <c r="UUF244" s="6"/>
      <c r="UUG244" s="6"/>
      <c r="UUH244" s="6"/>
      <c r="UUI244" s="6"/>
      <c r="UUJ244" s="6"/>
      <c r="UUK244" s="6"/>
      <c r="UUL244" s="6"/>
      <c r="UUM244" s="6"/>
      <c r="UUN244" s="6"/>
      <c r="UUO244" s="6"/>
      <c r="UUP244" s="6"/>
      <c r="UUQ244" s="6"/>
      <c r="UUR244" s="6"/>
      <c r="UUS244" s="6"/>
      <c r="UUT244" s="6"/>
      <c r="UUU244" s="6"/>
      <c r="UUV244" s="6"/>
      <c r="UUW244" s="6"/>
      <c r="UUX244" s="6"/>
      <c r="UUY244" s="6"/>
      <c r="UUZ244" s="6"/>
      <c r="UVA244" s="6"/>
      <c r="UVB244" s="6"/>
      <c r="UVC244" s="6"/>
      <c r="UVD244" s="6"/>
      <c r="UVE244" s="6"/>
      <c r="UVF244" s="6"/>
      <c r="UVG244" s="6"/>
      <c r="UVH244" s="6"/>
      <c r="UVI244" s="6"/>
      <c r="UVJ244" s="6"/>
      <c r="UVK244" s="6"/>
      <c r="UVL244" s="6"/>
      <c r="UVM244" s="6"/>
      <c r="UVN244" s="6"/>
      <c r="UVO244" s="6"/>
      <c r="UVP244" s="6"/>
      <c r="UVQ244" s="6"/>
      <c r="UVR244" s="6"/>
      <c r="UVS244" s="6"/>
      <c r="UVT244" s="6"/>
      <c r="UVU244" s="6"/>
      <c r="UVV244" s="6"/>
      <c r="UVW244" s="6"/>
      <c r="UVX244" s="6"/>
      <c r="UVY244" s="6"/>
      <c r="UVZ244" s="6"/>
      <c r="UWA244" s="6"/>
      <c r="UWB244" s="6"/>
      <c r="UWC244" s="6"/>
      <c r="UWD244" s="6"/>
      <c r="UWE244" s="6"/>
      <c r="UWF244" s="6"/>
      <c r="UWG244" s="6"/>
      <c r="UWH244" s="6"/>
      <c r="UWI244" s="6"/>
      <c r="UWJ244" s="6"/>
      <c r="UWK244" s="6"/>
      <c r="UWL244" s="6"/>
      <c r="UWM244" s="6"/>
      <c r="UWN244" s="6"/>
      <c r="UWO244" s="6"/>
      <c r="UWP244" s="6"/>
      <c r="UWQ244" s="6"/>
      <c r="UWR244" s="6"/>
      <c r="UWS244" s="6"/>
      <c r="UWT244" s="6"/>
      <c r="UWU244" s="6"/>
      <c r="UWV244" s="6"/>
      <c r="UWW244" s="6"/>
      <c r="UWX244" s="6"/>
      <c r="UWY244" s="6"/>
      <c r="UWZ244" s="6"/>
      <c r="UXA244" s="6"/>
      <c r="UXB244" s="6"/>
      <c r="UXC244" s="6"/>
      <c r="UXD244" s="6"/>
      <c r="UXE244" s="6"/>
      <c r="UXF244" s="6"/>
      <c r="UXG244" s="6"/>
      <c r="UXH244" s="6"/>
      <c r="UXI244" s="6"/>
      <c r="UXJ244" s="6"/>
      <c r="UXK244" s="6"/>
      <c r="UXL244" s="6"/>
      <c r="UXM244" s="6"/>
      <c r="UXN244" s="6"/>
      <c r="UXO244" s="6"/>
      <c r="UXP244" s="6"/>
      <c r="UXQ244" s="6"/>
      <c r="UXR244" s="6"/>
      <c r="UXS244" s="6"/>
      <c r="UXT244" s="6"/>
      <c r="UXU244" s="6"/>
      <c r="UXV244" s="6"/>
      <c r="UXW244" s="6"/>
      <c r="UXX244" s="6"/>
      <c r="UXY244" s="6"/>
      <c r="UXZ244" s="6"/>
      <c r="UYA244" s="6"/>
      <c r="UYB244" s="6"/>
      <c r="UYC244" s="6"/>
      <c r="UYD244" s="6"/>
      <c r="UYE244" s="6"/>
      <c r="UYF244" s="6"/>
      <c r="UYG244" s="6"/>
      <c r="UYH244" s="6"/>
      <c r="UYI244" s="6"/>
      <c r="UYJ244" s="6"/>
      <c r="UYK244" s="6"/>
      <c r="UYL244" s="6"/>
      <c r="UYM244" s="6"/>
      <c r="UYN244" s="6"/>
      <c r="UYO244" s="6"/>
      <c r="UYP244" s="6"/>
      <c r="UYQ244" s="6"/>
      <c r="UYR244" s="6"/>
      <c r="UYS244" s="6"/>
      <c r="UYT244" s="6"/>
      <c r="UYU244" s="6"/>
      <c r="UYV244" s="6"/>
      <c r="UYW244" s="6"/>
      <c r="UYX244" s="6"/>
      <c r="UYY244" s="6"/>
      <c r="UYZ244" s="6"/>
      <c r="UZA244" s="6"/>
      <c r="UZB244" s="6"/>
      <c r="UZC244" s="6"/>
      <c r="UZD244" s="6"/>
      <c r="UZE244" s="6"/>
      <c r="UZF244" s="6"/>
      <c r="UZG244" s="6"/>
      <c r="UZH244" s="6"/>
      <c r="UZI244" s="6"/>
      <c r="UZJ244" s="6"/>
      <c r="UZK244" s="6"/>
      <c r="UZL244" s="6"/>
      <c r="UZM244" s="6"/>
      <c r="UZN244" s="6"/>
      <c r="UZO244" s="6"/>
      <c r="UZP244" s="6"/>
      <c r="UZQ244" s="6"/>
      <c r="UZR244" s="6"/>
      <c r="UZS244" s="6"/>
      <c r="UZT244" s="6"/>
      <c r="UZU244" s="6"/>
      <c r="UZV244" s="6"/>
      <c r="UZW244" s="6"/>
      <c r="UZX244" s="6"/>
      <c r="UZY244" s="6"/>
      <c r="UZZ244" s="6"/>
      <c r="VAA244" s="6"/>
      <c r="VAB244" s="6"/>
      <c r="VAC244" s="6"/>
      <c r="VAD244" s="6"/>
      <c r="VAE244" s="6"/>
      <c r="VAF244" s="6"/>
      <c r="VAG244" s="6"/>
      <c r="VAH244" s="6"/>
      <c r="VAI244" s="6"/>
      <c r="VAJ244" s="6"/>
      <c r="VAK244" s="6"/>
      <c r="VAL244" s="6"/>
      <c r="VAM244" s="6"/>
      <c r="VAN244" s="6"/>
      <c r="VAO244" s="6"/>
      <c r="VAP244" s="6"/>
      <c r="VAQ244" s="6"/>
      <c r="VAR244" s="6"/>
      <c r="VAS244" s="6"/>
      <c r="VAT244" s="6"/>
      <c r="VAU244" s="6"/>
      <c r="VAV244" s="6"/>
      <c r="VAW244" s="6"/>
      <c r="VAX244" s="6"/>
      <c r="VAY244" s="6"/>
      <c r="VAZ244" s="6"/>
      <c r="VBA244" s="6"/>
      <c r="VBB244" s="6"/>
      <c r="VBC244" s="6"/>
      <c r="VBD244" s="6"/>
      <c r="VBE244" s="6"/>
      <c r="VBF244" s="6"/>
      <c r="VBG244" s="6"/>
      <c r="VBH244" s="6"/>
      <c r="VBI244" s="6"/>
      <c r="VBJ244" s="6"/>
      <c r="VBK244" s="6"/>
      <c r="VBL244" s="6"/>
      <c r="VBM244" s="6"/>
      <c r="VBN244" s="6"/>
      <c r="VBO244" s="6"/>
      <c r="VBP244" s="6"/>
      <c r="VBQ244" s="6"/>
      <c r="VBR244" s="6"/>
      <c r="VBS244" s="6"/>
      <c r="VBT244" s="6"/>
      <c r="VBU244" s="6"/>
      <c r="VBV244" s="6"/>
      <c r="VBW244" s="6"/>
      <c r="VBX244" s="6"/>
      <c r="VBY244" s="6"/>
      <c r="VBZ244" s="6"/>
      <c r="VCA244" s="6"/>
      <c r="VCB244" s="6"/>
      <c r="VCC244" s="6"/>
      <c r="VCD244" s="6"/>
      <c r="VCE244" s="6"/>
      <c r="VCF244" s="6"/>
      <c r="VCG244" s="6"/>
      <c r="VCH244" s="6"/>
      <c r="VCI244" s="6"/>
      <c r="VCJ244" s="6"/>
      <c r="VCK244" s="6"/>
      <c r="VCL244" s="6"/>
      <c r="VCM244" s="6"/>
      <c r="VCN244" s="6"/>
      <c r="VCO244" s="6"/>
      <c r="VCP244" s="6"/>
      <c r="VCQ244" s="6"/>
      <c r="VCR244" s="6"/>
      <c r="VCS244" s="6"/>
      <c r="VCT244" s="6"/>
      <c r="VCU244" s="6"/>
      <c r="VCV244" s="6"/>
      <c r="VCW244" s="6"/>
      <c r="VCX244" s="6"/>
      <c r="VCY244" s="6"/>
      <c r="VCZ244" s="6"/>
      <c r="VDA244" s="6"/>
      <c r="VDB244" s="6"/>
      <c r="VDC244" s="6"/>
      <c r="VDD244" s="6"/>
      <c r="VDE244" s="6"/>
      <c r="VDF244" s="6"/>
      <c r="VDG244" s="6"/>
      <c r="VDH244" s="6"/>
      <c r="VDI244" s="6"/>
      <c r="VDJ244" s="6"/>
      <c r="VDK244" s="6"/>
      <c r="VDL244" s="6"/>
      <c r="VDM244" s="6"/>
      <c r="VDN244" s="6"/>
      <c r="VDO244" s="6"/>
      <c r="VDP244" s="6"/>
      <c r="VDQ244" s="6"/>
      <c r="VDR244" s="6"/>
      <c r="VDS244" s="6"/>
      <c r="VDT244" s="6"/>
      <c r="VDU244" s="6"/>
      <c r="VDV244" s="6"/>
      <c r="VDW244" s="6"/>
      <c r="VDX244" s="6"/>
      <c r="VDY244" s="6"/>
      <c r="VDZ244" s="6"/>
      <c r="VEA244" s="6"/>
      <c r="VEB244" s="6"/>
      <c r="VEC244" s="6"/>
      <c r="VED244" s="6"/>
      <c r="VEE244" s="6"/>
      <c r="VEF244" s="6"/>
      <c r="VEG244" s="6"/>
      <c r="VEH244" s="6"/>
      <c r="VEI244" s="6"/>
      <c r="VEJ244" s="6"/>
      <c r="VEK244" s="6"/>
      <c r="VEL244" s="6"/>
      <c r="VEM244" s="6"/>
      <c r="VEN244" s="6"/>
      <c r="VEO244" s="6"/>
      <c r="VEP244" s="6"/>
      <c r="VEQ244" s="6"/>
      <c r="VER244" s="6"/>
      <c r="VES244" s="6"/>
      <c r="VET244" s="6"/>
      <c r="VEU244" s="6"/>
      <c r="VEV244" s="6"/>
      <c r="VEW244" s="6"/>
      <c r="VEX244" s="6"/>
      <c r="VEY244" s="6"/>
      <c r="VEZ244" s="6"/>
      <c r="VFA244" s="6"/>
      <c r="VFB244" s="6"/>
      <c r="VFC244" s="6"/>
      <c r="VFD244" s="6"/>
      <c r="VFE244" s="6"/>
      <c r="VFF244" s="6"/>
      <c r="VFG244" s="6"/>
      <c r="VFH244" s="6"/>
      <c r="VFI244" s="6"/>
      <c r="VFJ244" s="6"/>
      <c r="VFK244" s="6"/>
      <c r="VFL244" s="6"/>
      <c r="VFM244" s="6"/>
      <c r="VFN244" s="6"/>
      <c r="VFO244" s="6"/>
      <c r="VFP244" s="6"/>
      <c r="VFQ244" s="6"/>
      <c r="VFR244" s="6"/>
      <c r="VFS244" s="6"/>
      <c r="VFT244" s="6"/>
      <c r="VFU244" s="6"/>
      <c r="VFV244" s="6"/>
      <c r="VFW244" s="6"/>
      <c r="VFX244" s="6"/>
      <c r="VFY244" s="6"/>
      <c r="VFZ244" s="6"/>
      <c r="VGA244" s="6"/>
      <c r="VGB244" s="6"/>
      <c r="VGC244" s="6"/>
      <c r="VGD244" s="6"/>
      <c r="VGE244" s="6"/>
      <c r="VGF244" s="6"/>
      <c r="VGG244" s="6"/>
      <c r="VGH244" s="6"/>
      <c r="VGI244" s="6"/>
      <c r="VGJ244" s="6"/>
      <c r="VGK244" s="6"/>
      <c r="VGL244" s="6"/>
      <c r="VGM244" s="6"/>
      <c r="VGN244" s="6"/>
      <c r="VGO244" s="6"/>
      <c r="VGP244" s="6"/>
      <c r="VGQ244" s="6"/>
      <c r="VGR244" s="6"/>
      <c r="VGS244" s="6"/>
      <c r="VGT244" s="6"/>
      <c r="VGU244" s="6"/>
      <c r="VGV244" s="6"/>
      <c r="VGW244" s="6"/>
      <c r="VGX244" s="6"/>
      <c r="VGY244" s="6"/>
      <c r="VGZ244" s="6"/>
      <c r="VHA244" s="6"/>
      <c r="VHB244" s="6"/>
      <c r="VHC244" s="6"/>
      <c r="VHD244" s="6"/>
      <c r="VHE244" s="6"/>
      <c r="VHF244" s="6"/>
      <c r="VHG244" s="6"/>
      <c r="VHH244" s="6"/>
      <c r="VHI244" s="6"/>
      <c r="VHJ244" s="6"/>
      <c r="VHK244" s="6"/>
      <c r="VHL244" s="6"/>
      <c r="VHM244" s="6"/>
      <c r="VHN244" s="6"/>
      <c r="VHO244" s="6"/>
      <c r="VHP244" s="6"/>
      <c r="VHQ244" s="6"/>
      <c r="VHR244" s="6"/>
      <c r="VHS244" s="6"/>
      <c r="VHT244" s="6"/>
      <c r="VHU244" s="6"/>
      <c r="VHV244" s="6"/>
      <c r="VHW244" s="6"/>
      <c r="VHX244" s="6"/>
      <c r="VHY244" s="6"/>
      <c r="VHZ244" s="6"/>
      <c r="VIA244" s="6"/>
      <c r="VIB244" s="6"/>
      <c r="VIC244" s="6"/>
      <c r="VID244" s="6"/>
      <c r="VIE244" s="6"/>
      <c r="VIF244" s="6"/>
      <c r="VIG244" s="6"/>
      <c r="VIH244" s="6"/>
      <c r="VII244" s="6"/>
      <c r="VIJ244" s="6"/>
      <c r="VIK244" s="6"/>
      <c r="VIL244" s="6"/>
      <c r="VIM244" s="6"/>
      <c r="VIN244" s="6"/>
      <c r="VIO244" s="6"/>
      <c r="VIP244" s="6"/>
      <c r="VIQ244" s="6"/>
      <c r="VIR244" s="6"/>
      <c r="VIS244" s="6"/>
      <c r="VIT244" s="6"/>
      <c r="VIU244" s="6"/>
      <c r="VIV244" s="6"/>
      <c r="VIW244" s="6"/>
      <c r="VIX244" s="6"/>
      <c r="VIY244" s="6"/>
      <c r="VIZ244" s="6"/>
      <c r="VJA244" s="6"/>
      <c r="VJB244" s="6"/>
      <c r="VJC244" s="6"/>
      <c r="VJD244" s="6"/>
      <c r="VJE244" s="6"/>
      <c r="VJF244" s="6"/>
      <c r="VJG244" s="6"/>
      <c r="VJH244" s="6"/>
      <c r="VJI244" s="6"/>
      <c r="VJJ244" s="6"/>
      <c r="VJK244" s="6"/>
      <c r="VJL244" s="6"/>
      <c r="VJM244" s="6"/>
      <c r="VJN244" s="6"/>
      <c r="VJO244" s="6"/>
      <c r="VJP244" s="6"/>
      <c r="VJQ244" s="6"/>
      <c r="VJR244" s="6"/>
      <c r="VJS244" s="6"/>
      <c r="VJT244" s="6"/>
      <c r="VJU244" s="6"/>
      <c r="VJV244" s="6"/>
      <c r="VJW244" s="6"/>
      <c r="VJX244" s="6"/>
      <c r="VJY244" s="6"/>
      <c r="VJZ244" s="6"/>
      <c r="VKA244" s="6"/>
      <c r="VKB244" s="6"/>
      <c r="VKC244" s="6"/>
      <c r="VKD244" s="6"/>
      <c r="VKE244" s="6"/>
      <c r="VKF244" s="6"/>
      <c r="VKG244" s="6"/>
      <c r="VKH244" s="6"/>
      <c r="VKI244" s="6"/>
      <c r="VKJ244" s="6"/>
      <c r="VKK244" s="6"/>
      <c r="VKL244" s="6"/>
      <c r="VKM244" s="6"/>
      <c r="VKN244" s="6"/>
      <c r="VKO244" s="6"/>
      <c r="VKP244" s="6"/>
      <c r="VKQ244" s="6"/>
      <c r="VKR244" s="6"/>
      <c r="VKS244" s="6"/>
      <c r="VKT244" s="6"/>
      <c r="VKU244" s="6"/>
      <c r="VKV244" s="6"/>
      <c r="VKW244" s="6"/>
      <c r="VKX244" s="6"/>
      <c r="VKY244" s="6"/>
      <c r="VKZ244" s="6"/>
      <c r="VLA244" s="6"/>
      <c r="VLB244" s="6"/>
      <c r="VLC244" s="6"/>
      <c r="VLD244" s="6"/>
      <c r="VLE244" s="6"/>
      <c r="VLF244" s="6"/>
      <c r="VLG244" s="6"/>
      <c r="VLH244" s="6"/>
      <c r="VLI244" s="6"/>
      <c r="VLJ244" s="6"/>
      <c r="VLK244" s="6"/>
      <c r="VLL244" s="6"/>
      <c r="VLM244" s="6"/>
      <c r="VLN244" s="6"/>
      <c r="VLO244" s="6"/>
      <c r="VLP244" s="6"/>
      <c r="VLQ244" s="6"/>
      <c r="VLR244" s="6"/>
      <c r="VLS244" s="6"/>
      <c r="VLT244" s="6"/>
      <c r="VLU244" s="6"/>
      <c r="VLV244" s="6"/>
      <c r="VLW244" s="6"/>
      <c r="VLX244" s="6"/>
      <c r="VLY244" s="6"/>
      <c r="VLZ244" s="6"/>
      <c r="VMA244" s="6"/>
      <c r="VMB244" s="6"/>
      <c r="VMC244" s="6"/>
      <c r="VMD244" s="6"/>
      <c r="VME244" s="6"/>
      <c r="VMF244" s="6"/>
      <c r="VMG244" s="6"/>
      <c r="VMH244" s="6"/>
      <c r="VMI244" s="6"/>
      <c r="VMJ244" s="6"/>
      <c r="VMK244" s="6"/>
      <c r="VML244" s="6"/>
      <c r="VMM244" s="6"/>
      <c r="VMN244" s="6"/>
      <c r="VMO244" s="6"/>
      <c r="VMP244" s="6"/>
      <c r="VMQ244" s="6"/>
      <c r="VMR244" s="6"/>
      <c r="VMS244" s="6"/>
      <c r="VMT244" s="6"/>
      <c r="VMU244" s="6"/>
      <c r="VMV244" s="6"/>
      <c r="VMW244" s="6"/>
      <c r="VMX244" s="6"/>
      <c r="VMY244" s="6"/>
      <c r="VMZ244" s="6"/>
      <c r="VNA244" s="6"/>
      <c r="VNB244" s="6"/>
      <c r="VNC244" s="6"/>
      <c r="VND244" s="6"/>
      <c r="VNE244" s="6"/>
      <c r="VNF244" s="6"/>
      <c r="VNG244" s="6"/>
      <c r="VNH244" s="6"/>
      <c r="VNI244" s="6"/>
      <c r="VNJ244" s="6"/>
      <c r="VNK244" s="6"/>
      <c r="VNL244" s="6"/>
      <c r="VNM244" s="6"/>
      <c r="VNN244" s="6"/>
      <c r="VNO244" s="6"/>
      <c r="VNP244" s="6"/>
      <c r="VNQ244" s="6"/>
      <c r="VNR244" s="6"/>
      <c r="VNS244" s="6"/>
      <c r="VNT244" s="6"/>
      <c r="VNU244" s="6"/>
      <c r="VNV244" s="6"/>
      <c r="VNW244" s="6"/>
      <c r="VNX244" s="6"/>
      <c r="VNY244" s="6"/>
      <c r="VNZ244" s="6"/>
      <c r="VOA244" s="6"/>
      <c r="VOB244" s="6"/>
      <c r="VOC244" s="6"/>
      <c r="VOD244" s="6"/>
      <c r="VOE244" s="6"/>
      <c r="VOF244" s="6"/>
      <c r="VOG244" s="6"/>
      <c r="VOH244" s="6"/>
      <c r="VOI244" s="6"/>
      <c r="VOJ244" s="6"/>
      <c r="VOK244" s="6"/>
      <c r="VOL244" s="6"/>
      <c r="VOM244" s="6"/>
      <c r="VON244" s="6"/>
      <c r="VOO244" s="6"/>
      <c r="VOP244" s="6"/>
      <c r="VOQ244" s="6"/>
      <c r="VOR244" s="6"/>
      <c r="VOS244" s="6"/>
      <c r="VOT244" s="6"/>
      <c r="VOU244" s="6"/>
      <c r="VOV244" s="6"/>
      <c r="VOW244" s="6"/>
      <c r="VOX244" s="6"/>
      <c r="VOY244" s="6"/>
      <c r="VOZ244" s="6"/>
      <c r="VPA244" s="6"/>
      <c r="VPB244" s="6"/>
      <c r="VPC244" s="6"/>
      <c r="VPD244" s="6"/>
      <c r="VPE244" s="6"/>
      <c r="VPF244" s="6"/>
      <c r="VPG244" s="6"/>
      <c r="VPH244" s="6"/>
      <c r="VPI244" s="6"/>
      <c r="VPJ244" s="6"/>
      <c r="VPK244" s="6"/>
      <c r="VPL244" s="6"/>
      <c r="VPM244" s="6"/>
      <c r="VPN244" s="6"/>
      <c r="VPO244" s="6"/>
      <c r="VPP244" s="6"/>
      <c r="VPQ244" s="6"/>
      <c r="VPR244" s="6"/>
      <c r="VPS244" s="6"/>
      <c r="VPT244" s="6"/>
      <c r="VPU244" s="6"/>
      <c r="VPV244" s="6"/>
      <c r="VPW244" s="6"/>
      <c r="VPX244" s="6"/>
      <c r="VPY244" s="6"/>
      <c r="VPZ244" s="6"/>
      <c r="VQA244" s="6"/>
      <c r="VQB244" s="6"/>
      <c r="VQC244" s="6"/>
      <c r="VQD244" s="6"/>
      <c r="VQE244" s="6"/>
      <c r="VQF244" s="6"/>
      <c r="VQG244" s="6"/>
      <c r="VQH244" s="6"/>
      <c r="VQI244" s="6"/>
      <c r="VQJ244" s="6"/>
      <c r="VQK244" s="6"/>
      <c r="VQL244" s="6"/>
      <c r="VQM244" s="6"/>
      <c r="VQN244" s="6"/>
      <c r="VQO244" s="6"/>
      <c r="VQP244" s="6"/>
      <c r="VQQ244" s="6"/>
      <c r="VQR244" s="6"/>
      <c r="VQS244" s="6"/>
      <c r="VQT244" s="6"/>
      <c r="VQU244" s="6"/>
      <c r="VQV244" s="6"/>
      <c r="VQW244" s="6"/>
      <c r="VQX244" s="6"/>
      <c r="VQY244" s="6"/>
      <c r="VQZ244" s="6"/>
      <c r="VRA244" s="6"/>
      <c r="VRB244" s="6"/>
      <c r="VRC244" s="6"/>
      <c r="VRD244" s="6"/>
      <c r="VRE244" s="6"/>
      <c r="VRF244" s="6"/>
      <c r="VRG244" s="6"/>
      <c r="VRH244" s="6"/>
      <c r="VRI244" s="6"/>
      <c r="VRJ244" s="6"/>
      <c r="VRK244" s="6"/>
      <c r="VRL244" s="6"/>
      <c r="VRM244" s="6"/>
      <c r="VRN244" s="6"/>
      <c r="VRO244" s="6"/>
      <c r="VRP244" s="6"/>
      <c r="VRQ244" s="6"/>
      <c r="VRR244" s="6"/>
      <c r="VRS244" s="6"/>
      <c r="VRT244" s="6"/>
      <c r="VRU244" s="6"/>
      <c r="VRV244" s="6"/>
      <c r="VRW244" s="6"/>
      <c r="VRX244" s="6"/>
      <c r="VRY244" s="6"/>
      <c r="VRZ244" s="6"/>
      <c r="VSA244" s="6"/>
      <c r="VSB244" s="6"/>
      <c r="VSC244" s="6"/>
      <c r="VSD244" s="6"/>
      <c r="VSE244" s="6"/>
      <c r="VSF244" s="6"/>
      <c r="VSG244" s="6"/>
      <c r="VSH244" s="6"/>
      <c r="VSI244" s="6"/>
      <c r="VSJ244" s="6"/>
      <c r="VSK244" s="6"/>
      <c r="VSL244" s="6"/>
      <c r="VSM244" s="6"/>
      <c r="VSN244" s="6"/>
      <c r="VSO244" s="6"/>
      <c r="VSP244" s="6"/>
      <c r="VSQ244" s="6"/>
      <c r="VSR244" s="6"/>
      <c r="VSS244" s="6"/>
      <c r="VST244" s="6"/>
      <c r="VSU244" s="6"/>
      <c r="VSV244" s="6"/>
      <c r="VSW244" s="6"/>
      <c r="VSX244" s="6"/>
      <c r="VSY244" s="6"/>
      <c r="VSZ244" s="6"/>
      <c r="VTA244" s="6"/>
      <c r="VTB244" s="6"/>
      <c r="VTC244" s="6"/>
      <c r="VTD244" s="6"/>
      <c r="VTE244" s="6"/>
      <c r="VTF244" s="6"/>
      <c r="VTG244" s="6"/>
      <c r="VTH244" s="6"/>
      <c r="VTI244" s="6"/>
      <c r="VTJ244" s="6"/>
      <c r="VTK244" s="6"/>
      <c r="VTL244" s="6"/>
      <c r="VTM244" s="6"/>
      <c r="VTN244" s="6"/>
      <c r="VTO244" s="6"/>
      <c r="VTP244" s="6"/>
      <c r="VTQ244" s="6"/>
      <c r="VTR244" s="6"/>
      <c r="VTS244" s="6"/>
      <c r="VTT244" s="6"/>
      <c r="VTU244" s="6"/>
      <c r="VTV244" s="6"/>
      <c r="VTW244" s="6"/>
      <c r="VTX244" s="6"/>
      <c r="VTY244" s="6"/>
      <c r="VTZ244" s="6"/>
      <c r="VUA244" s="6"/>
      <c r="VUB244" s="6"/>
      <c r="VUC244" s="6"/>
      <c r="VUD244" s="6"/>
      <c r="VUE244" s="6"/>
      <c r="VUF244" s="6"/>
      <c r="VUG244" s="6"/>
      <c r="VUH244" s="6"/>
      <c r="VUI244" s="6"/>
      <c r="VUJ244" s="6"/>
      <c r="VUK244" s="6"/>
      <c r="VUL244" s="6"/>
      <c r="VUM244" s="6"/>
      <c r="VUN244" s="6"/>
      <c r="VUO244" s="6"/>
      <c r="VUP244" s="6"/>
      <c r="VUQ244" s="6"/>
      <c r="VUR244" s="6"/>
      <c r="VUS244" s="6"/>
      <c r="VUT244" s="6"/>
      <c r="VUU244" s="6"/>
      <c r="VUV244" s="6"/>
      <c r="VUW244" s="6"/>
      <c r="VUX244" s="6"/>
      <c r="VUY244" s="6"/>
      <c r="VUZ244" s="6"/>
      <c r="VVA244" s="6"/>
      <c r="VVB244" s="6"/>
      <c r="VVC244" s="6"/>
      <c r="VVD244" s="6"/>
      <c r="VVE244" s="6"/>
      <c r="VVF244" s="6"/>
      <c r="VVG244" s="6"/>
      <c r="VVH244" s="6"/>
      <c r="VVI244" s="6"/>
      <c r="VVJ244" s="6"/>
      <c r="VVK244" s="6"/>
      <c r="VVL244" s="6"/>
      <c r="VVM244" s="6"/>
      <c r="VVN244" s="6"/>
      <c r="VVO244" s="6"/>
      <c r="VVP244" s="6"/>
      <c r="VVQ244" s="6"/>
      <c r="VVR244" s="6"/>
      <c r="VVS244" s="6"/>
      <c r="VVT244" s="6"/>
      <c r="VVU244" s="6"/>
      <c r="VVV244" s="6"/>
      <c r="VVW244" s="6"/>
      <c r="VVX244" s="6"/>
      <c r="VVY244" s="6"/>
      <c r="VVZ244" s="6"/>
      <c r="VWA244" s="6"/>
      <c r="VWB244" s="6"/>
      <c r="VWC244" s="6"/>
      <c r="VWD244" s="6"/>
      <c r="VWE244" s="6"/>
      <c r="VWF244" s="6"/>
      <c r="VWG244" s="6"/>
      <c r="VWH244" s="6"/>
      <c r="VWI244" s="6"/>
      <c r="VWJ244" s="6"/>
      <c r="VWK244" s="6"/>
      <c r="VWL244" s="6"/>
      <c r="VWM244" s="6"/>
      <c r="VWN244" s="6"/>
      <c r="VWO244" s="6"/>
      <c r="VWP244" s="6"/>
      <c r="VWQ244" s="6"/>
      <c r="VWR244" s="6"/>
      <c r="VWS244" s="6"/>
      <c r="VWT244" s="6"/>
      <c r="VWU244" s="6"/>
      <c r="VWV244" s="6"/>
      <c r="VWW244" s="6"/>
      <c r="VWX244" s="6"/>
      <c r="VWY244" s="6"/>
      <c r="VWZ244" s="6"/>
      <c r="VXA244" s="6"/>
      <c r="VXB244" s="6"/>
      <c r="VXC244" s="6"/>
      <c r="VXD244" s="6"/>
      <c r="VXE244" s="6"/>
      <c r="VXF244" s="6"/>
      <c r="VXG244" s="6"/>
      <c r="VXH244" s="6"/>
      <c r="VXI244" s="6"/>
      <c r="VXJ244" s="6"/>
      <c r="VXK244" s="6"/>
      <c r="VXL244" s="6"/>
      <c r="VXM244" s="6"/>
      <c r="VXN244" s="6"/>
      <c r="VXO244" s="6"/>
      <c r="VXP244" s="6"/>
      <c r="VXQ244" s="6"/>
      <c r="VXR244" s="6"/>
      <c r="VXS244" s="6"/>
      <c r="VXT244" s="6"/>
      <c r="VXU244" s="6"/>
      <c r="VXV244" s="6"/>
      <c r="VXW244" s="6"/>
      <c r="VXX244" s="6"/>
      <c r="VXY244" s="6"/>
      <c r="VXZ244" s="6"/>
      <c r="VYA244" s="6"/>
      <c r="VYB244" s="6"/>
      <c r="VYC244" s="6"/>
      <c r="VYD244" s="6"/>
      <c r="VYE244" s="6"/>
      <c r="VYF244" s="6"/>
      <c r="VYG244" s="6"/>
      <c r="VYH244" s="6"/>
      <c r="VYI244" s="6"/>
      <c r="VYJ244" s="6"/>
      <c r="VYK244" s="6"/>
      <c r="VYL244" s="6"/>
      <c r="VYM244" s="6"/>
      <c r="VYN244" s="6"/>
      <c r="VYO244" s="6"/>
      <c r="VYP244" s="6"/>
      <c r="VYQ244" s="6"/>
      <c r="VYR244" s="6"/>
      <c r="VYS244" s="6"/>
      <c r="VYT244" s="6"/>
      <c r="VYU244" s="6"/>
      <c r="VYV244" s="6"/>
      <c r="VYW244" s="6"/>
      <c r="VYX244" s="6"/>
      <c r="VYY244" s="6"/>
      <c r="VYZ244" s="6"/>
      <c r="VZA244" s="6"/>
      <c r="VZB244" s="6"/>
      <c r="VZC244" s="6"/>
      <c r="VZD244" s="6"/>
      <c r="VZE244" s="6"/>
      <c r="VZF244" s="6"/>
      <c r="VZG244" s="6"/>
      <c r="VZH244" s="6"/>
      <c r="VZI244" s="6"/>
      <c r="VZJ244" s="6"/>
      <c r="VZK244" s="6"/>
      <c r="VZL244" s="6"/>
      <c r="VZM244" s="6"/>
      <c r="VZN244" s="6"/>
      <c r="VZO244" s="6"/>
      <c r="VZP244" s="6"/>
      <c r="VZQ244" s="6"/>
      <c r="VZR244" s="6"/>
      <c r="VZS244" s="6"/>
      <c r="VZT244" s="6"/>
      <c r="VZU244" s="6"/>
      <c r="VZV244" s="6"/>
      <c r="VZW244" s="6"/>
      <c r="VZX244" s="6"/>
      <c r="VZY244" s="6"/>
      <c r="VZZ244" s="6"/>
      <c r="WAA244" s="6"/>
      <c r="WAB244" s="6"/>
      <c r="WAC244" s="6"/>
      <c r="WAD244" s="6"/>
      <c r="WAE244" s="6"/>
      <c r="WAF244" s="6"/>
      <c r="WAG244" s="6"/>
      <c r="WAH244" s="6"/>
      <c r="WAI244" s="6"/>
      <c r="WAJ244" s="6"/>
      <c r="WAK244" s="6"/>
      <c r="WAL244" s="6"/>
      <c r="WAM244" s="6"/>
      <c r="WAN244" s="6"/>
      <c r="WAO244" s="6"/>
      <c r="WAP244" s="6"/>
      <c r="WAQ244" s="6"/>
      <c r="WAR244" s="6"/>
      <c r="WAS244" s="6"/>
      <c r="WAT244" s="6"/>
      <c r="WAU244" s="6"/>
      <c r="WAV244" s="6"/>
      <c r="WAW244" s="6"/>
      <c r="WAX244" s="6"/>
      <c r="WAY244" s="6"/>
      <c r="WAZ244" s="6"/>
      <c r="WBA244" s="6"/>
      <c r="WBB244" s="6"/>
      <c r="WBC244" s="6"/>
      <c r="WBD244" s="6"/>
      <c r="WBE244" s="6"/>
      <c r="WBF244" s="6"/>
      <c r="WBG244" s="6"/>
      <c r="WBH244" s="6"/>
      <c r="WBI244" s="6"/>
      <c r="WBJ244" s="6"/>
      <c r="WBK244" s="6"/>
      <c r="WBL244" s="6"/>
      <c r="WBM244" s="6"/>
      <c r="WBN244" s="6"/>
      <c r="WBO244" s="6"/>
      <c r="WBP244" s="6"/>
      <c r="WBQ244" s="6"/>
      <c r="WBR244" s="6"/>
      <c r="WBS244" s="6"/>
      <c r="WBT244" s="6"/>
      <c r="WBU244" s="6"/>
      <c r="WBV244" s="6"/>
      <c r="WBW244" s="6"/>
      <c r="WBX244" s="6"/>
      <c r="WBY244" s="6"/>
      <c r="WBZ244" s="6"/>
      <c r="WCA244" s="6"/>
      <c r="WCB244" s="6"/>
      <c r="WCC244" s="6"/>
      <c r="WCD244" s="6"/>
      <c r="WCE244" s="6"/>
      <c r="WCF244" s="6"/>
      <c r="WCG244" s="6"/>
      <c r="WCH244" s="6"/>
      <c r="WCI244" s="6"/>
      <c r="WCJ244" s="6"/>
      <c r="WCK244" s="6"/>
      <c r="WCL244" s="6"/>
      <c r="WCM244" s="6"/>
      <c r="WCN244" s="6"/>
      <c r="WCO244" s="6"/>
      <c r="WCP244" s="6"/>
      <c r="WCQ244" s="6"/>
      <c r="WCR244" s="6"/>
      <c r="WCS244" s="6"/>
      <c r="WCT244" s="6"/>
      <c r="WCU244" s="6"/>
      <c r="WCV244" s="6"/>
      <c r="WCW244" s="6"/>
      <c r="WCX244" s="6"/>
      <c r="WCY244" s="6"/>
      <c r="WCZ244" s="6"/>
      <c r="WDA244" s="6"/>
      <c r="WDB244" s="6"/>
      <c r="WDC244" s="6"/>
      <c r="WDD244" s="6"/>
      <c r="WDE244" s="6"/>
      <c r="WDF244" s="6"/>
      <c r="WDG244" s="6"/>
      <c r="WDH244" s="6"/>
      <c r="WDI244" s="6"/>
      <c r="WDJ244" s="6"/>
      <c r="WDK244" s="6"/>
      <c r="WDL244" s="6"/>
      <c r="WDM244" s="6"/>
      <c r="WDN244" s="6"/>
      <c r="WDO244" s="6"/>
      <c r="WDP244" s="6"/>
      <c r="WDQ244" s="6"/>
      <c r="WDR244" s="6"/>
      <c r="WDS244" s="6"/>
      <c r="WDT244" s="6"/>
      <c r="WDU244" s="6"/>
      <c r="WDV244" s="6"/>
      <c r="WDW244" s="6"/>
      <c r="WDX244" s="6"/>
      <c r="WDY244" s="6"/>
      <c r="WDZ244" s="6"/>
      <c r="WEA244" s="6"/>
      <c r="WEB244" s="6"/>
      <c r="WEC244" s="6"/>
      <c r="WED244" s="6"/>
      <c r="WEE244" s="6"/>
      <c r="WEF244" s="6"/>
      <c r="WEG244" s="6"/>
      <c r="WEH244" s="6"/>
      <c r="WEI244" s="6"/>
      <c r="WEJ244" s="6"/>
      <c r="WEK244" s="6"/>
      <c r="WEL244" s="6"/>
      <c r="WEM244" s="6"/>
      <c r="WEN244" s="6"/>
      <c r="WEO244" s="6"/>
      <c r="WEP244" s="6"/>
      <c r="WEQ244" s="6"/>
      <c r="WER244" s="6"/>
      <c r="WES244" s="6"/>
      <c r="WET244" s="6"/>
      <c r="WEU244" s="6"/>
      <c r="WEV244" s="6"/>
      <c r="WEW244" s="6"/>
      <c r="WEX244" s="6"/>
      <c r="WEY244" s="6"/>
      <c r="WEZ244" s="6"/>
      <c r="WFA244" s="6"/>
      <c r="WFB244" s="6"/>
      <c r="WFC244" s="6"/>
      <c r="WFD244" s="6"/>
      <c r="WFE244" s="6"/>
      <c r="WFF244" s="6"/>
      <c r="WFG244" s="6"/>
      <c r="WFH244" s="6"/>
      <c r="WFI244" s="6"/>
      <c r="WFJ244" s="6"/>
      <c r="WFK244" s="6"/>
      <c r="WFL244" s="6"/>
      <c r="WFM244" s="6"/>
      <c r="WFN244" s="6"/>
      <c r="WFO244" s="6"/>
      <c r="WFP244" s="6"/>
      <c r="WFQ244" s="6"/>
      <c r="WFR244" s="6"/>
      <c r="WFS244" s="6"/>
      <c r="WFT244" s="6"/>
      <c r="WFU244" s="6"/>
      <c r="WFV244" s="6"/>
      <c r="WFW244" s="6"/>
      <c r="WFX244" s="6"/>
      <c r="WFY244" s="6"/>
      <c r="WFZ244" s="6"/>
      <c r="WGA244" s="6"/>
      <c r="WGB244" s="6"/>
      <c r="WGC244" s="6"/>
      <c r="WGD244" s="6"/>
      <c r="WGE244" s="6"/>
      <c r="WGF244" s="6"/>
      <c r="WGG244" s="6"/>
      <c r="WGH244" s="6"/>
      <c r="WGI244" s="6"/>
      <c r="WGJ244" s="6"/>
      <c r="WGK244" s="6"/>
      <c r="WGL244" s="6"/>
      <c r="WGM244" s="6"/>
      <c r="WGN244" s="6"/>
      <c r="WGO244" s="6"/>
      <c r="WGP244" s="6"/>
      <c r="WGQ244" s="6"/>
      <c r="WGR244" s="6"/>
      <c r="WGS244" s="6"/>
      <c r="WGT244" s="6"/>
      <c r="WGU244" s="6"/>
      <c r="WGV244" s="6"/>
      <c r="WGW244" s="6"/>
      <c r="WGX244" s="6"/>
      <c r="WGY244" s="6"/>
      <c r="WGZ244" s="6"/>
      <c r="WHA244" s="6"/>
      <c r="WHB244" s="6"/>
      <c r="WHC244" s="6"/>
      <c r="WHD244" s="6"/>
      <c r="WHE244" s="6"/>
      <c r="WHF244" s="6"/>
      <c r="WHG244" s="6"/>
      <c r="WHH244" s="6"/>
      <c r="WHI244" s="6"/>
      <c r="WHJ244" s="6"/>
      <c r="WHK244" s="6"/>
      <c r="WHL244" s="6"/>
      <c r="WHM244" s="6"/>
      <c r="WHN244" s="6"/>
      <c r="WHO244" s="6"/>
      <c r="WHP244" s="6"/>
      <c r="WHQ244" s="6"/>
      <c r="WHR244" s="6"/>
      <c r="WHS244" s="6"/>
      <c r="WHT244" s="6"/>
      <c r="WHU244" s="6"/>
      <c r="WHV244" s="6"/>
      <c r="WHW244" s="6"/>
      <c r="WHX244" s="6"/>
      <c r="WHY244" s="6"/>
      <c r="WHZ244" s="6"/>
      <c r="WIA244" s="6"/>
      <c r="WIB244" s="6"/>
      <c r="WIC244" s="6"/>
      <c r="WID244" s="6"/>
      <c r="WIE244" s="6"/>
      <c r="WIF244" s="6"/>
      <c r="WIG244" s="6"/>
      <c r="WIH244" s="6"/>
      <c r="WII244" s="6"/>
      <c r="WIJ244" s="6"/>
      <c r="WIK244" s="6"/>
      <c r="WIL244" s="6"/>
      <c r="WIM244" s="6"/>
      <c r="WIN244" s="6"/>
      <c r="WIO244" s="6"/>
      <c r="WIP244" s="6"/>
      <c r="WIQ244" s="6"/>
      <c r="WIR244" s="6"/>
      <c r="WIS244" s="6"/>
      <c r="WIT244" s="6"/>
      <c r="WIU244" s="6"/>
      <c r="WIV244" s="6"/>
      <c r="WIW244" s="6"/>
      <c r="WIX244" s="6"/>
      <c r="WIY244" s="6"/>
      <c r="WIZ244" s="6"/>
      <c r="WJA244" s="6"/>
      <c r="WJB244" s="6"/>
      <c r="WJC244" s="6"/>
      <c r="WJD244" s="6"/>
      <c r="WJE244" s="6"/>
      <c r="WJF244" s="6"/>
      <c r="WJG244" s="6"/>
      <c r="WJH244" s="6"/>
      <c r="WJI244" s="6"/>
      <c r="WJJ244" s="6"/>
      <c r="WJK244" s="6"/>
      <c r="WJL244" s="6"/>
      <c r="WJM244" s="6"/>
      <c r="WJN244" s="6"/>
      <c r="WJO244" s="6"/>
      <c r="WJP244" s="6"/>
      <c r="WJQ244" s="6"/>
      <c r="WJR244" s="6"/>
      <c r="WJS244" s="6"/>
      <c r="WJT244" s="6"/>
      <c r="WJU244" s="6"/>
      <c r="WJV244" s="6"/>
      <c r="WJW244" s="6"/>
      <c r="WJX244" s="6"/>
      <c r="WJY244" s="6"/>
      <c r="WJZ244" s="6"/>
      <c r="WKA244" s="6"/>
      <c r="WKB244" s="6"/>
      <c r="WKC244" s="6"/>
      <c r="WKD244" s="6"/>
      <c r="WKE244" s="6"/>
      <c r="WKF244" s="6"/>
      <c r="WKG244" s="6"/>
      <c r="WKH244" s="6"/>
      <c r="WKI244" s="6"/>
      <c r="WKJ244" s="6"/>
      <c r="WKK244" s="6"/>
      <c r="WKL244" s="6"/>
      <c r="WKM244" s="6"/>
      <c r="WKN244" s="6"/>
      <c r="WKO244" s="6"/>
      <c r="WKP244" s="6"/>
      <c r="WKQ244" s="6"/>
      <c r="WKR244" s="6"/>
      <c r="WKS244" s="6"/>
      <c r="WKT244" s="6"/>
      <c r="WKU244" s="6"/>
      <c r="WKV244" s="6"/>
      <c r="WKW244" s="6"/>
      <c r="WKX244" s="6"/>
      <c r="WKY244" s="6"/>
      <c r="WKZ244" s="6"/>
      <c r="WLA244" s="6"/>
      <c r="WLB244" s="6"/>
      <c r="WLC244" s="6"/>
      <c r="WLD244" s="6"/>
      <c r="WLE244" s="6"/>
      <c r="WLF244" s="6"/>
      <c r="WLG244" s="6"/>
      <c r="WLH244" s="6"/>
      <c r="WLI244" s="6"/>
      <c r="WLJ244" s="6"/>
      <c r="WLK244" s="6"/>
      <c r="WLL244" s="6"/>
      <c r="WLM244" s="6"/>
      <c r="WLN244" s="6"/>
      <c r="WLO244" s="6"/>
      <c r="WLP244" s="6"/>
      <c r="WLQ244" s="6"/>
      <c r="WLR244" s="6"/>
      <c r="WLS244" s="6"/>
      <c r="WLT244" s="6"/>
      <c r="WLU244" s="6"/>
      <c r="WLV244" s="6"/>
      <c r="WLW244" s="6"/>
      <c r="WLX244" s="6"/>
      <c r="WLY244" s="6"/>
      <c r="WLZ244" s="6"/>
      <c r="WMA244" s="6"/>
      <c r="WMB244" s="6"/>
      <c r="WMC244" s="6"/>
      <c r="WMD244" s="6"/>
      <c r="WME244" s="6"/>
      <c r="WMF244" s="6"/>
      <c r="WMG244" s="6"/>
      <c r="WMH244" s="6"/>
      <c r="WMI244" s="6"/>
      <c r="WMJ244" s="6"/>
      <c r="WMK244" s="6"/>
      <c r="WML244" s="6"/>
      <c r="WMM244" s="6"/>
      <c r="WMN244" s="6"/>
      <c r="WMO244" s="6"/>
      <c r="WMP244" s="6"/>
      <c r="WMQ244" s="6"/>
      <c r="WMR244" s="6"/>
      <c r="WMS244" s="6"/>
      <c r="WMT244" s="6"/>
      <c r="WMU244" s="6"/>
      <c r="WMV244" s="6"/>
      <c r="WMW244" s="6"/>
      <c r="WMX244" s="6"/>
      <c r="WMY244" s="6"/>
      <c r="WMZ244" s="6"/>
      <c r="WNA244" s="6"/>
      <c r="WNB244" s="6"/>
      <c r="WNC244" s="6"/>
      <c r="WND244" s="6"/>
      <c r="WNE244" s="6"/>
      <c r="WNF244" s="6"/>
      <c r="WNG244" s="6"/>
      <c r="WNH244" s="6"/>
      <c r="WNI244" s="6"/>
      <c r="WNJ244" s="6"/>
      <c r="WNK244" s="6"/>
      <c r="WNL244" s="6"/>
      <c r="WNM244" s="6"/>
      <c r="WNN244" s="6"/>
      <c r="WNO244" s="6"/>
      <c r="WNP244" s="6"/>
      <c r="WNQ244" s="6"/>
      <c r="WNR244" s="6"/>
      <c r="WNS244" s="6"/>
      <c r="WNT244" s="6"/>
      <c r="WNU244" s="6"/>
      <c r="WNV244" s="6"/>
      <c r="WNW244" s="6"/>
      <c r="WNX244" s="6"/>
      <c r="WNY244" s="6"/>
      <c r="WNZ244" s="6"/>
      <c r="WOA244" s="6"/>
      <c r="WOB244" s="6"/>
      <c r="WOC244" s="6"/>
      <c r="WOD244" s="6"/>
      <c r="WOE244" s="6"/>
      <c r="WOF244" s="6"/>
      <c r="WOG244" s="6"/>
      <c r="WOH244" s="6"/>
      <c r="WOI244" s="6"/>
      <c r="WOJ244" s="6"/>
      <c r="WOK244" s="6"/>
      <c r="WOL244" s="6"/>
      <c r="WOM244" s="6"/>
      <c r="WON244" s="6"/>
      <c r="WOO244" s="6"/>
      <c r="WOP244" s="6"/>
      <c r="WOQ244" s="6"/>
      <c r="WOR244" s="6"/>
      <c r="WOS244" s="6"/>
      <c r="WOT244" s="6"/>
      <c r="WOU244" s="6"/>
      <c r="WOV244" s="6"/>
      <c r="WOW244" s="6"/>
      <c r="WOX244" s="6"/>
      <c r="WOY244" s="6"/>
      <c r="WOZ244" s="6"/>
      <c r="WPA244" s="6"/>
      <c r="WPB244" s="6"/>
      <c r="WPC244" s="6"/>
      <c r="WPD244" s="6"/>
      <c r="WPE244" s="6"/>
      <c r="WPF244" s="6"/>
      <c r="WPG244" s="6"/>
      <c r="WPH244" s="6"/>
      <c r="WPI244" s="6"/>
      <c r="WPJ244" s="6"/>
      <c r="WPK244" s="6"/>
      <c r="WPL244" s="6"/>
      <c r="WPM244" s="6"/>
      <c r="WPN244" s="6"/>
      <c r="WPO244" s="6"/>
      <c r="WPP244" s="6"/>
      <c r="WPQ244" s="6"/>
      <c r="WPR244" s="6"/>
      <c r="WPS244" s="6"/>
      <c r="WPT244" s="6"/>
      <c r="WPU244" s="6"/>
      <c r="WPV244" s="6"/>
      <c r="WPW244" s="6"/>
      <c r="WPX244" s="6"/>
      <c r="WPY244" s="6"/>
      <c r="WPZ244" s="6"/>
      <c r="WQA244" s="6"/>
      <c r="WQB244" s="6"/>
      <c r="WQC244" s="6"/>
      <c r="WQD244" s="6"/>
      <c r="WQE244" s="6"/>
      <c r="WQF244" s="6"/>
      <c r="WQG244" s="6"/>
      <c r="WQH244" s="6"/>
      <c r="WQI244" s="6"/>
      <c r="WQJ244" s="6"/>
      <c r="WQK244" s="6"/>
      <c r="WQL244" s="6"/>
      <c r="WQM244" s="6"/>
      <c r="WQN244" s="6"/>
      <c r="WQO244" s="6"/>
      <c r="WQP244" s="6"/>
      <c r="WQQ244" s="6"/>
      <c r="WQR244" s="6"/>
      <c r="WQS244" s="6"/>
      <c r="WQT244" s="6"/>
      <c r="WQU244" s="6"/>
      <c r="WQV244" s="6"/>
      <c r="WQW244" s="6"/>
      <c r="WQX244" s="6"/>
      <c r="WQY244" s="6"/>
      <c r="WQZ244" s="6"/>
      <c r="WRA244" s="6"/>
      <c r="WRB244" s="6"/>
      <c r="WRC244" s="6"/>
      <c r="WRD244" s="6"/>
      <c r="WRE244" s="6"/>
      <c r="WRF244" s="6"/>
      <c r="WRG244" s="6"/>
      <c r="WRH244" s="6"/>
      <c r="WRI244" s="6"/>
      <c r="WRJ244" s="6"/>
      <c r="WRK244" s="6"/>
      <c r="WRL244" s="6"/>
      <c r="WRM244" s="6"/>
      <c r="WRN244" s="6"/>
      <c r="WRO244" s="6"/>
      <c r="WRP244" s="6"/>
      <c r="WRQ244" s="6"/>
      <c r="WRR244" s="6"/>
      <c r="WRS244" s="6"/>
      <c r="WRT244" s="6"/>
      <c r="WRU244" s="6"/>
      <c r="WRV244" s="6"/>
      <c r="WRW244" s="6"/>
      <c r="WRX244" s="6"/>
      <c r="WRY244" s="6"/>
      <c r="WRZ244" s="6"/>
      <c r="WSA244" s="6"/>
      <c r="WSB244" s="6"/>
      <c r="WSC244" s="6"/>
      <c r="WSD244" s="6"/>
      <c r="WSE244" s="6"/>
      <c r="WSF244" s="6"/>
      <c r="WSG244" s="6"/>
      <c r="WSH244" s="6"/>
      <c r="WSI244" s="6"/>
      <c r="WSJ244" s="6"/>
      <c r="WSK244" s="6"/>
      <c r="WSL244" s="6"/>
      <c r="WSM244" s="6"/>
      <c r="WSN244" s="6"/>
      <c r="WSO244" s="6"/>
      <c r="WSP244" s="6"/>
      <c r="WSQ244" s="6"/>
      <c r="WSR244" s="6"/>
      <c r="WSS244" s="6"/>
      <c r="WST244" s="6"/>
      <c r="WSU244" s="6"/>
      <c r="WSV244" s="6"/>
      <c r="WSW244" s="6"/>
      <c r="WSX244" s="6"/>
      <c r="WSY244" s="6"/>
      <c r="WSZ244" s="6"/>
      <c r="WTA244" s="6"/>
      <c r="WTB244" s="6"/>
      <c r="WTC244" s="6"/>
      <c r="WTD244" s="6"/>
      <c r="WTE244" s="6"/>
      <c r="WTF244" s="6"/>
      <c r="WTG244" s="6"/>
      <c r="WTH244" s="6"/>
      <c r="WTI244" s="6"/>
      <c r="WTJ244" s="6"/>
      <c r="WTK244" s="6"/>
      <c r="WTL244" s="6"/>
      <c r="WTM244" s="6"/>
      <c r="WTN244" s="6"/>
      <c r="WTO244" s="6"/>
      <c r="WTP244" s="6"/>
      <c r="WTQ244" s="6"/>
      <c r="WTR244" s="6"/>
      <c r="WTS244" s="6"/>
      <c r="WTT244" s="6"/>
      <c r="WTU244" s="6"/>
      <c r="WTV244" s="6"/>
      <c r="WTW244" s="6"/>
      <c r="WTX244" s="6"/>
      <c r="WTY244" s="6"/>
      <c r="WTZ244" s="6"/>
      <c r="WUA244" s="6"/>
      <c r="WUB244" s="6"/>
      <c r="WUC244" s="6"/>
      <c r="WUD244" s="6"/>
      <c r="WUE244" s="6"/>
      <c r="WUF244" s="6"/>
      <c r="WUG244" s="6"/>
      <c r="WUH244" s="6"/>
      <c r="WUI244" s="6"/>
      <c r="WUJ244" s="6"/>
      <c r="WUK244" s="6"/>
      <c r="WUL244" s="6"/>
      <c r="WUM244" s="6"/>
      <c r="WUN244" s="6"/>
      <c r="WUO244" s="6"/>
      <c r="WUP244" s="6"/>
      <c r="WUQ244" s="6"/>
      <c r="WUR244" s="6"/>
      <c r="WUS244" s="6"/>
      <c r="WUT244" s="6"/>
      <c r="WUU244" s="6"/>
      <c r="WUV244" s="6"/>
      <c r="WUW244" s="6"/>
      <c r="WUX244" s="6"/>
      <c r="WUY244" s="6"/>
      <c r="WUZ244" s="6"/>
      <c r="WVA244" s="6"/>
      <c r="WVB244" s="6"/>
      <c r="WVC244" s="6"/>
      <c r="WVD244" s="6"/>
      <c r="WVE244" s="6"/>
      <c r="WVF244" s="6"/>
      <c r="WVG244" s="6"/>
      <c r="WVH244" s="6"/>
      <c r="WVI244" s="6"/>
      <c r="WVJ244" s="6"/>
      <c r="WVK244" s="6"/>
      <c r="WVL244" s="6"/>
      <c r="WVM244" s="6"/>
      <c r="WVN244" s="6"/>
      <c r="WVO244" s="6"/>
      <c r="WVP244" s="6"/>
      <c r="WVQ244" s="6"/>
      <c r="WVR244" s="6"/>
      <c r="WVS244" s="6"/>
      <c r="WVT244" s="6"/>
      <c r="WVU244" s="6"/>
      <c r="WVV244" s="6"/>
      <c r="WVW244" s="6"/>
      <c r="WVX244" s="6"/>
      <c r="WVY244" s="6"/>
      <c r="WVZ244" s="6"/>
      <c r="WWA244" s="6"/>
      <c r="WWB244" s="6"/>
      <c r="WWC244" s="6"/>
      <c r="WWD244" s="6"/>
      <c r="WWE244" s="6"/>
      <c r="WWF244" s="6"/>
      <c r="WWG244" s="6"/>
      <c r="WWH244" s="6"/>
      <c r="WWI244" s="6"/>
      <c r="WWJ244" s="6"/>
      <c r="WWK244" s="6"/>
      <c r="WWL244" s="6"/>
      <c r="WWM244" s="6"/>
      <c r="WWN244" s="6"/>
      <c r="WWO244" s="6"/>
      <c r="WWP244" s="6"/>
      <c r="WWQ244" s="6"/>
      <c r="WWR244" s="6"/>
      <c r="WWS244" s="6"/>
      <c r="WWT244" s="6"/>
      <c r="WWU244" s="6"/>
      <c r="WWV244" s="6"/>
      <c r="WWW244" s="6"/>
      <c r="WWX244" s="6"/>
      <c r="WWY244" s="6"/>
      <c r="WWZ244" s="6"/>
      <c r="WXA244" s="6"/>
      <c r="WXB244" s="6"/>
      <c r="WXC244" s="6"/>
      <c r="WXD244" s="6"/>
      <c r="WXE244" s="6"/>
      <c r="WXF244" s="6"/>
      <c r="WXG244" s="6"/>
      <c r="WXH244" s="6"/>
      <c r="WXI244" s="6"/>
      <c r="WXJ244" s="6"/>
      <c r="WXK244" s="6"/>
      <c r="WXL244" s="6"/>
      <c r="WXM244" s="6"/>
      <c r="WXN244" s="6"/>
      <c r="WXO244" s="6"/>
      <c r="WXP244" s="6"/>
      <c r="WXQ244" s="6"/>
      <c r="WXR244" s="6"/>
      <c r="WXS244" s="6"/>
      <c r="WXT244" s="6"/>
      <c r="WXU244" s="6"/>
      <c r="WXV244" s="6"/>
      <c r="WXW244" s="6"/>
      <c r="WXX244" s="6"/>
      <c r="WXY244" s="6"/>
      <c r="WXZ244" s="6"/>
      <c r="WYA244" s="6"/>
      <c r="WYB244" s="6"/>
      <c r="WYC244" s="6"/>
      <c r="WYD244" s="6"/>
      <c r="WYE244" s="6"/>
      <c r="WYF244" s="6"/>
      <c r="WYG244" s="6"/>
      <c r="WYH244" s="6"/>
      <c r="WYI244" s="6"/>
      <c r="WYJ244" s="6"/>
      <c r="WYK244" s="6"/>
      <c r="WYL244" s="6"/>
      <c r="WYM244" s="6"/>
      <c r="WYN244" s="6"/>
      <c r="WYO244" s="6"/>
      <c r="WYP244" s="6"/>
      <c r="WYQ244" s="6"/>
      <c r="WYR244" s="6"/>
      <c r="WYS244" s="6"/>
      <c r="WYT244" s="6"/>
      <c r="WYU244" s="6"/>
      <c r="WYV244" s="6"/>
      <c r="WYW244" s="6"/>
      <c r="WYX244" s="6"/>
      <c r="WYY244" s="6"/>
      <c r="WYZ244" s="6"/>
      <c r="WZA244" s="6"/>
      <c r="WZB244" s="6"/>
      <c r="WZC244" s="6"/>
      <c r="WZD244" s="6"/>
      <c r="WZE244" s="6"/>
      <c r="WZF244" s="6"/>
      <c r="WZG244" s="6"/>
      <c r="WZH244" s="6"/>
      <c r="WZI244" s="6"/>
      <c r="WZJ244" s="6"/>
      <c r="WZK244" s="6"/>
      <c r="WZL244" s="6"/>
      <c r="WZM244" s="6"/>
      <c r="WZN244" s="6"/>
      <c r="WZO244" s="6"/>
      <c r="WZP244" s="6"/>
      <c r="WZQ244" s="6"/>
      <c r="WZR244" s="6"/>
      <c r="WZS244" s="6"/>
      <c r="WZT244" s="6"/>
      <c r="WZU244" s="6"/>
      <c r="WZV244" s="6"/>
      <c r="WZW244" s="6"/>
      <c r="WZX244" s="6"/>
      <c r="WZY244" s="6"/>
      <c r="WZZ244" s="6"/>
      <c r="XAA244" s="6"/>
      <c r="XAB244" s="6"/>
      <c r="XAC244" s="6"/>
      <c r="XAD244" s="6"/>
      <c r="XAE244" s="6"/>
      <c r="XAF244" s="6"/>
      <c r="XAG244" s="6"/>
      <c r="XAH244" s="6"/>
      <c r="XAI244" s="6"/>
      <c r="XAJ244" s="6"/>
      <c r="XAK244" s="6"/>
      <c r="XAL244" s="6"/>
      <c r="XAM244" s="6"/>
      <c r="XAN244" s="6"/>
      <c r="XAO244" s="6"/>
      <c r="XAP244" s="6"/>
      <c r="XAQ244" s="6"/>
      <c r="XAR244" s="6"/>
      <c r="XAS244" s="6"/>
      <c r="XAT244" s="6"/>
      <c r="XAU244" s="6"/>
      <c r="XAV244" s="6"/>
      <c r="XAW244" s="6"/>
      <c r="XAX244" s="6"/>
      <c r="XAY244" s="6"/>
      <c r="XAZ244" s="6"/>
      <c r="XBA244" s="6"/>
      <c r="XBB244" s="6"/>
      <c r="XBC244" s="6"/>
      <c r="XBD244" s="6"/>
      <c r="XBE244" s="6"/>
      <c r="XBF244" s="6"/>
      <c r="XBG244" s="6"/>
      <c r="XBH244" s="6"/>
      <c r="XBI244" s="6"/>
      <c r="XBJ244" s="6"/>
      <c r="XBK244" s="6"/>
      <c r="XBL244" s="6"/>
      <c r="XBM244" s="6"/>
      <c r="XBN244" s="6"/>
      <c r="XBO244" s="6"/>
      <c r="XBP244" s="6"/>
      <c r="XBQ244" s="6"/>
      <c r="XBR244" s="6"/>
      <c r="XBS244" s="6"/>
      <c r="XBT244" s="6"/>
      <c r="XBU244" s="6"/>
      <c r="XBV244" s="6"/>
      <c r="XBW244" s="6"/>
      <c r="XBX244" s="6"/>
      <c r="XBY244" s="6"/>
      <c r="XBZ244" s="6"/>
      <c r="XCA244" s="6"/>
      <c r="XCB244" s="6"/>
      <c r="XCC244" s="6"/>
      <c r="XCD244" s="6"/>
      <c r="XCE244" s="6"/>
      <c r="XCF244" s="6"/>
      <c r="XCG244" s="6"/>
      <c r="XCH244" s="6"/>
      <c r="XCI244" s="6"/>
      <c r="XCJ244" s="6"/>
      <c r="XCK244" s="6"/>
      <c r="XCL244" s="6"/>
      <c r="XCM244" s="6"/>
      <c r="XCN244" s="6"/>
      <c r="XCO244" s="6"/>
      <c r="XCP244" s="6"/>
      <c r="XCQ244" s="6"/>
      <c r="XCR244" s="6"/>
      <c r="XCS244" s="6"/>
      <c r="XCT244" s="6"/>
      <c r="XCU244" s="6"/>
      <c r="XCV244" s="6"/>
      <c r="XCW244" s="6"/>
      <c r="XCX244" s="6"/>
      <c r="XCY244" s="6"/>
      <c r="XCZ244" s="6"/>
      <c r="XDA244" s="6"/>
      <c r="XDB244" s="6"/>
      <c r="XDC244" s="6"/>
      <c r="XDD244" s="6"/>
      <c r="XDE244" s="6"/>
      <c r="XDF244" s="6"/>
      <c r="XDG244" s="6"/>
      <c r="XDH244" s="6"/>
      <c r="XDI244" s="6"/>
      <c r="XDJ244" s="6"/>
      <c r="XDK244" s="6"/>
      <c r="XDL244" s="6"/>
      <c r="XDM244" s="6"/>
      <c r="XDN244" s="6"/>
      <c r="XDO244" s="6"/>
      <c r="XDP244" s="6"/>
      <c r="XDQ244" s="6"/>
      <c r="XDR244" s="6"/>
      <c r="XDS244" s="6"/>
      <c r="XDT244" s="6"/>
      <c r="XDU244" s="6"/>
      <c r="XDV244" s="6"/>
      <c r="XDW244" s="6"/>
      <c r="XDX244" s="6"/>
      <c r="XDY244" s="6"/>
      <c r="XDZ244" s="6"/>
      <c r="XEA244" s="6"/>
      <c r="XEB244" s="6"/>
      <c r="XEC244" s="6"/>
      <c r="XED244" s="6"/>
      <c r="XEE244" s="6"/>
      <c r="XEF244" s="6"/>
      <c r="XEG244" s="6"/>
      <c r="XEH244" s="6"/>
      <c r="XEI244" s="6"/>
      <c r="XEJ244" s="6"/>
      <c r="XEK244" s="6"/>
      <c r="XEL244" s="6"/>
      <c r="XEM244" s="6"/>
      <c r="XEN244" s="6"/>
      <c r="XEO244" s="6"/>
      <c r="XEP244" s="6"/>
      <c r="XEQ244" s="6"/>
      <c r="XER244" s="6"/>
      <c r="XES244" s="6"/>
      <c r="XET244" s="6"/>
      <c r="XEU244" s="6"/>
      <c r="XEV244" s="6"/>
      <c r="XEW244" s="6"/>
      <c r="XEX244" s="6"/>
      <c r="XEY244" s="6"/>
      <c r="XEZ244" s="6"/>
      <c r="XFA244" s="6"/>
      <c r="XFB244" s="6"/>
      <c r="XFC244" s="6"/>
      <c r="XFD244" s="6"/>
    </row>
    <row r="417" ht="16.5" customHeight="1"/>
    <row r="418" ht="15" customHeight="1"/>
    <row r="419" ht="15" customHeight="1"/>
    <row r="476" ht="16.5" customHeight="1"/>
  </sheetData>
  <mergeCells count="6">
    <mergeCell ref="A104:B104"/>
    <mergeCell ref="A3:I3"/>
    <mergeCell ref="A4:I4"/>
    <mergeCell ref="A5:I5"/>
    <mergeCell ref="A6:I6"/>
    <mergeCell ref="F74:H74"/>
  </mergeCells>
  <pageMargins left="0.25" right="0.25" top="0.75" bottom="0.75" header="0.3" footer="0.3"/>
  <pageSetup paperSize="5" scale="10" fitToHeight="0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16</vt:i4>
      </vt:variant>
    </vt:vector>
  </HeadingPairs>
  <TitlesOfParts>
    <vt:vector size="18" baseType="lpstr">
      <vt:lpstr>FEBRERO</vt:lpstr>
      <vt:lpstr>MARZO</vt:lpstr>
      <vt:lpstr>FEBRERO!LIMPIEZA</vt:lpstr>
      <vt:lpstr>MARZO!LIMPIEZA</vt:lpstr>
      <vt:lpstr>FEBRERO!LIMPIEZAS</vt:lpstr>
      <vt:lpstr>MARZO!LIMPIEZAS</vt:lpstr>
      <vt:lpstr>FEBRERO!MEDICAMENTO</vt:lpstr>
      <vt:lpstr>MARZO!MEDICAMENTO</vt:lpstr>
      <vt:lpstr>FEBRERO!METAL</vt:lpstr>
      <vt:lpstr>MARZO!METAL</vt:lpstr>
      <vt:lpstr>FEBRERO!MGM</vt:lpstr>
      <vt:lpstr>MARZO!MGM</vt:lpstr>
      <vt:lpstr>FEBRERO!OFICINA</vt:lpstr>
      <vt:lpstr>MARZO!OFICINA</vt:lpstr>
      <vt:lpstr>FEBRERO!PLASTICO</vt:lpstr>
      <vt:lpstr>MARZO!PLASTICO</vt:lpstr>
      <vt:lpstr>FEBRERO!PROVISIONES</vt:lpstr>
      <vt:lpstr>MARZO!PROVISIONES</vt:lpstr>
    </vt:vector>
  </TitlesOfParts>
  <Company>Windows User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andris</dc:creator>
  <cp:lastModifiedBy>User</cp:lastModifiedBy>
  <cp:lastPrinted>2024-01-05T16:42:51Z</cp:lastPrinted>
  <dcterms:created xsi:type="dcterms:W3CDTF">2022-04-25T13:35:17Z</dcterms:created>
  <dcterms:modified xsi:type="dcterms:W3CDTF">2025-07-03T13:32:20Z</dcterms:modified>
</cp:coreProperties>
</file>