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0995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FEBRERO!$A$54</definedName>
    <definedName name="LIMPIEZA">#REF!</definedName>
    <definedName name="LIMPIEZAS" localSheetId="0">FEBRERO!$A$58</definedName>
    <definedName name="LIMPIEZAS">#REF!</definedName>
    <definedName name="MEDICAMENTO" localSheetId="0">FEBRERO!$A$60</definedName>
    <definedName name="MEDICAMENTO">#REF!</definedName>
    <definedName name="MEDICAMENTOS" localSheetId="0">FEBRERO!#REF!</definedName>
    <definedName name="MEDICAMENTOS">#REF!</definedName>
    <definedName name="METAL" localSheetId="0">FEBRERO!$A$56</definedName>
    <definedName name="METAL">#REF!</definedName>
    <definedName name="MGM" localSheetId="0">FEBRERO!$A$59</definedName>
    <definedName name="MGM">#REF!</definedName>
    <definedName name="OFICINA" localSheetId="0">FEBRERO!$A$54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FEBRERO!$A$55</definedName>
    <definedName name="PLASTICO">#REF!</definedName>
    <definedName name="PROVISIONES" localSheetId="0">FEBRERO!$A$52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6" i="3" l="1"/>
  <c r="C59" i="3"/>
  <c r="K41" i="3"/>
  <c r="C60" i="3"/>
  <c r="K17" i="3"/>
  <c r="K42" i="3" l="1"/>
  <c r="K26" i="3"/>
  <c r="C67" i="3"/>
  <c r="K18" i="3"/>
  <c r="K36" i="3"/>
  <c r="K35" i="3"/>
  <c r="C62" i="3"/>
  <c r="C66" i="3"/>
  <c r="C69" i="3"/>
  <c r="K40" i="3"/>
  <c r="K16" i="3"/>
  <c r="C72" i="3"/>
  <c r="C71" i="3"/>
  <c r="K11" i="3"/>
  <c r="C58" i="3"/>
  <c r="C79" i="3"/>
  <c r="C52" i="3"/>
  <c r="C78" i="3"/>
  <c r="C65" i="3"/>
  <c r="C57" i="3"/>
  <c r="C54" i="3"/>
  <c r="C53" i="3"/>
  <c r="K10" i="3"/>
  <c r="K12" i="3"/>
  <c r="K13" i="3"/>
  <c r="K14" i="3"/>
  <c r="K15" i="3"/>
  <c r="K19" i="3"/>
  <c r="K20" i="3"/>
  <c r="K21" i="3"/>
  <c r="K22" i="3"/>
  <c r="K23" i="3"/>
  <c r="K24" i="3"/>
  <c r="K25" i="3"/>
  <c r="K27" i="3"/>
  <c r="K28" i="3"/>
  <c r="K29" i="3"/>
  <c r="K30" i="3"/>
  <c r="K31" i="3"/>
  <c r="K32" i="3"/>
  <c r="K33" i="3"/>
  <c r="K34" i="3"/>
  <c r="K37" i="3"/>
  <c r="K38" i="3"/>
  <c r="K39" i="3"/>
  <c r="K43" i="3"/>
  <c r="K44" i="3"/>
  <c r="K45" i="3"/>
  <c r="K9" i="3"/>
  <c r="C80" i="3" l="1"/>
  <c r="G54" i="3"/>
  <c r="J46" i="3"/>
  <c r="I46" i="3"/>
  <c r="H53" i="3" s="1"/>
  <c r="H54" i="3" s="1"/>
  <c r="K46" i="3" l="1"/>
</calcChain>
</file>

<file path=xl/sharedStrings.xml><?xml version="1.0" encoding="utf-8"?>
<sst xmlns="http://schemas.openxmlformats.org/spreadsheetml/2006/main" count="255" uniqueCount="183">
  <si>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</si>
  <si>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</si>
  <si>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</si>
  <si>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</si>
  <si>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</si>
  <si>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</si>
  <si>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</si>
  <si>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</si>
  <si>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</si>
  <si>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</si>
  <si>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</si>
  <si>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</si>
  <si>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</si>
  <si>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</si>
  <si>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</si>
  <si>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</si>
  <si>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</si>
  <si>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</si>
  <si>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</si>
  <si>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</si>
  <si>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</si>
  <si>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</si>
  <si>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</si>
  <si>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</si>
  <si>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</si>
  <si>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</si>
  <si>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</si>
  <si>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</si>
  <si>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</si>
  <si>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JULIO 2025</t>
  </si>
  <si>
    <t>VS</t>
  </si>
  <si>
    <t>FR</t>
  </si>
  <si>
    <t>101070587</t>
  </si>
  <si>
    <t>2025-00169</t>
  </si>
  <si>
    <t>131371744</t>
  </si>
  <si>
    <t>00117840652</t>
  </si>
  <si>
    <t>JEAN CARLOS BASULTO</t>
  </si>
  <si>
    <t>131792022</t>
  </si>
  <si>
    <t>OXIJAYA, SRL</t>
  </si>
  <si>
    <t>2025-00170</t>
  </si>
  <si>
    <t>130684286</t>
  </si>
  <si>
    <t>2025-00050</t>
  </si>
  <si>
    <t>131319114</t>
  </si>
  <si>
    <t>133070502</t>
  </si>
  <si>
    <t>133087723</t>
  </si>
  <si>
    <t>40220702563</t>
  </si>
  <si>
    <t>PEDRO E. MARTES DIAZ</t>
  </si>
  <si>
    <t>130003866</t>
  </si>
  <si>
    <t>2025-0054</t>
  </si>
  <si>
    <t>401007452</t>
  </si>
  <si>
    <t>E450000004042</t>
  </si>
  <si>
    <t>INSTITUTO NACIONAL DE AGUAS POTABLES Y ALCANTARILLADO (INAPA)</t>
  </si>
  <si>
    <t>AGUA DE ALCANTARILLA</t>
  </si>
  <si>
    <t>131950922</t>
  </si>
  <si>
    <t>B1500000399</t>
  </si>
  <si>
    <t>COMPRA DE EQUIPOS E INSTRUMENTOS MEDICOS</t>
  </si>
  <si>
    <t>WW EQUIPOS MEDICOS, SRL</t>
  </si>
  <si>
    <t>239301/263101/263201</t>
  </si>
  <si>
    <t>2025-00136</t>
  </si>
  <si>
    <t>2025-00174</t>
  </si>
  <si>
    <t>B1500003490</t>
  </si>
  <si>
    <t>COMPRA DE REACTIVOS</t>
  </si>
  <si>
    <t>B1500000682</t>
  </si>
  <si>
    <t>COMPRA DE PROVISIONES</t>
  </si>
  <si>
    <t>2025-00201</t>
  </si>
  <si>
    <t>B1500000206</t>
  </si>
  <si>
    <t>RADLAFE GROUP, SRL</t>
  </si>
  <si>
    <t>COMPRA DE MAT. GAST. MEDICO</t>
  </si>
  <si>
    <t>B1500000445</t>
  </si>
  <si>
    <t>2025-0049</t>
  </si>
  <si>
    <t>COMPRA DE OXIGENO</t>
  </si>
  <si>
    <t>B1500000211</t>
  </si>
  <si>
    <t>FIGUEROA CABRERA TOURS, SRL</t>
  </si>
  <si>
    <t>SERVICIO DE TRANSPORTE</t>
  </si>
  <si>
    <t>2025-0055</t>
  </si>
  <si>
    <t>130493154</t>
  </si>
  <si>
    <t>E450000003016</t>
  </si>
  <si>
    <t>AIR LIQUEDE DOMINICANA, SA</t>
  </si>
  <si>
    <t>2025-00186</t>
  </si>
  <si>
    <t>B1500000276</t>
  </si>
  <si>
    <t>GRUPO XERON MEDIC, SRL</t>
  </si>
  <si>
    <t>COMPRA DE ARTICULOS DE LIMPIEZA</t>
  </si>
  <si>
    <t>2025-00179</t>
  </si>
  <si>
    <t>E450000007686</t>
  </si>
  <si>
    <t>BIO NUCLEAR, SA</t>
  </si>
  <si>
    <t>2025-0056</t>
  </si>
  <si>
    <t>1332380061</t>
  </si>
  <si>
    <t>B1500003050</t>
  </si>
  <si>
    <t>JM DANYEL TECNOLOGY, SRL</t>
  </si>
  <si>
    <t>RENTA DE IMPRESORA</t>
  </si>
  <si>
    <t>2025-00165</t>
  </si>
  <si>
    <t>130785376</t>
  </si>
  <si>
    <t>B1500000194</t>
  </si>
  <si>
    <t>REFIGERACION JOSE REYES, SRL</t>
  </si>
  <si>
    <t>COMPRA DE AIRES ACONDICONADOS</t>
  </si>
  <si>
    <t>B1500001230</t>
  </si>
  <si>
    <t>AGUA DENNI, SRL</t>
  </si>
  <si>
    <t>COMPRA DE AGUA POTABLE</t>
  </si>
  <si>
    <t>2025-00187</t>
  </si>
  <si>
    <t>B1500001229</t>
  </si>
  <si>
    <t>COMPRA DE CAMION DE AGUA</t>
  </si>
  <si>
    <t>2025-00183</t>
  </si>
  <si>
    <t>130581432</t>
  </si>
  <si>
    <t>B1500009937</t>
  </si>
  <si>
    <t>PAPELERIA CISIN, EIRL</t>
  </si>
  <si>
    <t>COMPRA DE MAT. GAST. DE OFICINA</t>
  </si>
  <si>
    <t>2025-00172</t>
  </si>
  <si>
    <t>B1500003480</t>
  </si>
  <si>
    <t>COMPRA DE NEBULIZADOR</t>
  </si>
  <si>
    <t>2025-00173</t>
  </si>
  <si>
    <t>101012803</t>
  </si>
  <si>
    <t>B1500001459</t>
  </si>
  <si>
    <t>PRODUCTOS MEDICINALES. SRL</t>
  </si>
  <si>
    <t>COMPRA DE ESFIGMOMANOMETROS</t>
  </si>
  <si>
    <t>2025-0057</t>
  </si>
  <si>
    <t>E450000002939</t>
  </si>
  <si>
    <t>2025-00167</t>
  </si>
  <si>
    <t>130701271</t>
  </si>
  <si>
    <t>B1500000421</t>
  </si>
  <si>
    <t>PUERTAS Y VENTANAS PICHE, SRL</t>
  </si>
  <si>
    <t>SERVICIO DE MANT. Y REPARACION DE PUERTAS</t>
  </si>
  <si>
    <t>2025-00198</t>
  </si>
  <si>
    <t>130050155</t>
  </si>
  <si>
    <t>E45000000030</t>
  </si>
  <si>
    <t>ANEST, SRL</t>
  </si>
  <si>
    <t>COMPRA DE MEDICAMENTO</t>
  </si>
  <si>
    <t>2025-00192</t>
  </si>
  <si>
    <t>131788998</t>
  </si>
  <si>
    <t>E450000000175</t>
  </si>
  <si>
    <t>COPEM HOSPICLINIC, SRL</t>
  </si>
  <si>
    <t>2025-00194</t>
  </si>
  <si>
    <t>E450000000176</t>
  </si>
  <si>
    <t>2025-00184</t>
  </si>
  <si>
    <t>101196017</t>
  </si>
  <si>
    <t>E450000000177</t>
  </si>
  <si>
    <t>SUPLIMED, SRL</t>
  </si>
  <si>
    <t>2025-00197</t>
  </si>
  <si>
    <t>131082272</t>
  </si>
  <si>
    <t>E450000000131</t>
  </si>
  <si>
    <t>EPX DOMINICANA, SRL</t>
  </si>
  <si>
    <t>2025-0058</t>
  </si>
  <si>
    <t>B1500001413</t>
  </si>
  <si>
    <t>ESTACION DE SERVICIO, HERMANOS CONTRERAS</t>
  </si>
  <si>
    <t>COMPRA DE GASOIL</t>
  </si>
  <si>
    <t>2025-00189</t>
  </si>
  <si>
    <t>132522443</t>
  </si>
  <si>
    <t>B1500001329</t>
  </si>
  <si>
    <t>GERENFAR, SRL</t>
  </si>
  <si>
    <t>2025-00188</t>
  </si>
  <si>
    <t>B150000205</t>
  </si>
  <si>
    <t>2025-00204</t>
  </si>
  <si>
    <t>131007562</t>
  </si>
  <si>
    <t>E450000000143</t>
  </si>
  <si>
    <t>BENMARFA IMPORT, SRL</t>
  </si>
  <si>
    <t>2025-00180</t>
  </si>
  <si>
    <t>B1500000338</t>
  </si>
  <si>
    <t>JOSE REYES INSTALACIONES, SRL</t>
  </si>
  <si>
    <t>SERVICIO DE MANT. DE AIRE ACONDICIONADOS</t>
  </si>
  <si>
    <t>2025-00199</t>
  </si>
  <si>
    <t>B1500003543</t>
  </si>
  <si>
    <t>2025-00191</t>
  </si>
  <si>
    <t>B1500000255</t>
  </si>
  <si>
    <t>132730242</t>
  </si>
  <si>
    <t>DISTRIBUIDORA BASULTO, EIRL</t>
  </si>
  <si>
    <t>2025-00024</t>
  </si>
  <si>
    <t>B150000512</t>
  </si>
  <si>
    <t>FEC BIOMEDICAL, SRL</t>
  </si>
  <si>
    <t>SERVICIO DE MANT. Y REPARACION DE EQUIPOS MEDICOS</t>
  </si>
  <si>
    <t>2025-00190</t>
  </si>
  <si>
    <t>131860028</t>
  </si>
  <si>
    <t>E450000000037</t>
  </si>
  <si>
    <t>HEXPOWER PHARMA, SRL</t>
  </si>
  <si>
    <t>2025-00200</t>
  </si>
  <si>
    <t>E450000000043</t>
  </si>
  <si>
    <t>2025-00063</t>
  </si>
  <si>
    <t>0011780652</t>
  </si>
  <si>
    <t>B1500003505</t>
  </si>
  <si>
    <t>2025-00203</t>
  </si>
  <si>
    <t>132344911</t>
  </si>
  <si>
    <t>B1500001448</t>
  </si>
  <si>
    <t>ZEN PHARMACEUTHICAL, SRL</t>
  </si>
  <si>
    <t>2025-0060</t>
  </si>
  <si>
    <t>E450000003084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</si>
</sst>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&quot;RD$&quot;* #,##0.00_);_(&quot;RD$&quot;* \(#,##0.00\);_(&quot;RD$&quot;* &quot;-&quot;??_);_(@_)"/>
    <numFmt numFmtId="166" formatCode="&quot;RD$&quot;#,##0.00"/>
    <numFmt numFmtId="167" formatCode="&quot;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6" fontId="3" fillId="0" borderId="2" xfId="0" applyNumberFormat="1" applyFont="1" applyBorder="1" applyAlignment="1">
      <alignment horizontal="center"/>
    </xf>
    <xf numFmtId="166" fontId="4" fillId="0" borderId="2" xfId="0" applyNumberFormat="1" applyFont="1" applyBorder="1" applyAlignment="1">
      <alignment horizontal="center"/>
    </xf>
    <xf numFmtId="166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5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5" fontId="3" fillId="2" borderId="2" xfId="0" applyNumberFormat="1" applyFont="1" applyFill="1" applyBorder="1"/>
    <xf numFmtId="165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167" fontId="3" fillId="0" borderId="2" xfId="0" applyNumberFormat="1" applyFont="1" applyBorder="1" applyAlignment="1">
      <alignment horizontal="center" wrapText="1"/>
    </xf>
    <xf numFmtId="164" fontId="3" fillId="0" borderId="2" xfId="0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2"/>
  <sheetViews>
    <sheetView showGridLines="0" tabSelected="1" zoomScale="90" zoomScaleNormal="90" workbookViewId="0">
      <selection activeCell="A82" sqref="A1:K82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6" t="s">
        <v>0</v>
      </c>
      <c r="B3" s="36"/>
      <c r="C3" s="36"/>
      <c r="D3" s="36"/>
      <c r="E3" s="36"/>
      <c r="F3" s="36"/>
      <c r="G3" s="36"/>
      <c r="H3" s="36"/>
      <c r="I3" s="36"/>
    </row>
    <row r="4" spans="1:11">
      <c r="A4" s="36" t="s">
        <v>1</v>
      </c>
      <c r="B4" s="36"/>
      <c r="C4" s="36"/>
      <c r="D4" s="36"/>
      <c r="E4" s="36"/>
      <c r="F4" s="36"/>
      <c r="G4" s="36"/>
      <c r="H4" s="36"/>
      <c r="I4" s="36"/>
    </row>
    <row r="5" spans="1:11">
      <c r="A5" s="36" t="s">
        <v>29</v>
      </c>
      <c r="B5" s="36"/>
      <c r="C5" s="36"/>
      <c r="D5" s="36"/>
      <c r="E5" s="36"/>
      <c r="F5" s="36"/>
      <c r="G5" s="36"/>
      <c r="H5" s="36"/>
      <c r="I5" s="36"/>
    </row>
    <row r="6" spans="1:11">
      <c r="A6" s="37" t="s">
        <v>28</v>
      </c>
      <c r="B6" s="37"/>
      <c r="C6" s="37"/>
      <c r="D6" s="37"/>
      <c r="E6" s="37"/>
      <c r="F6" s="37"/>
      <c r="G6" s="37"/>
      <c r="H6" s="37"/>
      <c r="I6" s="37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45870</v>
      </c>
      <c r="B8" s="7" t="s">
        <v>48</v>
      </c>
      <c r="C8" s="20" t="s">
        <v>49</v>
      </c>
      <c r="D8" s="20" t="s">
        <v>50</v>
      </c>
      <c r="E8" s="7" t="s">
        <v>31</v>
      </c>
      <c r="F8" s="7" t="s">
        <v>51</v>
      </c>
      <c r="G8" s="7" t="s">
        <v>52</v>
      </c>
      <c r="H8" s="6">
        <v>221701</v>
      </c>
      <c r="I8" s="8">
        <v>18500</v>
      </c>
      <c r="J8" s="8">
        <v>18500</v>
      </c>
      <c r="K8" s="28">
        <v>0</v>
      </c>
    </row>
    <row r="9" spans="1:11">
      <c r="A9" s="5">
        <v>45873</v>
      </c>
      <c r="B9" s="7" t="s">
        <v>59</v>
      </c>
      <c r="C9" s="20" t="s">
        <v>53</v>
      </c>
      <c r="D9" s="20" t="s">
        <v>54</v>
      </c>
      <c r="E9" s="7" t="s">
        <v>30</v>
      </c>
      <c r="F9" s="7" t="s">
        <v>56</v>
      </c>
      <c r="G9" s="7" t="s">
        <v>55</v>
      </c>
      <c r="H9" s="6" t="s">
        <v>57</v>
      </c>
      <c r="I9" s="8">
        <v>385478.65</v>
      </c>
      <c r="J9" s="8">
        <v>326676.82</v>
      </c>
      <c r="K9" s="28">
        <f>J9*5%</f>
        <v>16333.841</v>
      </c>
    </row>
    <row r="10" spans="1:11">
      <c r="A10" s="5">
        <v>45873</v>
      </c>
      <c r="B10" s="7" t="s">
        <v>58</v>
      </c>
      <c r="C10" s="20" t="s">
        <v>35</v>
      </c>
      <c r="D10" s="20" t="s">
        <v>60</v>
      </c>
      <c r="E10" s="7" t="s">
        <v>31</v>
      </c>
      <c r="F10" s="7" t="s">
        <v>36</v>
      </c>
      <c r="G10" s="7" t="s">
        <v>61</v>
      </c>
      <c r="H10" s="6">
        <v>237203</v>
      </c>
      <c r="I10" s="8">
        <v>240235</v>
      </c>
      <c r="J10" s="8">
        <v>240235</v>
      </c>
      <c r="K10" s="28">
        <f t="shared" ref="K10:K45" si="0">J10*5%</f>
        <v>12011.75</v>
      </c>
    </row>
    <row r="11" spans="1:11">
      <c r="A11" s="5">
        <v>45873</v>
      </c>
      <c r="B11" s="7" t="s">
        <v>106</v>
      </c>
      <c r="C11" s="20" t="s">
        <v>35</v>
      </c>
      <c r="D11" s="20" t="s">
        <v>107</v>
      </c>
      <c r="E11" s="7" t="s">
        <v>30</v>
      </c>
      <c r="F11" s="7" t="s">
        <v>36</v>
      </c>
      <c r="G11" s="7" t="s">
        <v>108</v>
      </c>
      <c r="H11" s="6">
        <v>263201</v>
      </c>
      <c r="I11" s="8">
        <v>28910</v>
      </c>
      <c r="J11" s="8">
        <v>24500</v>
      </c>
      <c r="K11" s="28">
        <f t="shared" si="0"/>
        <v>1225</v>
      </c>
    </row>
    <row r="12" spans="1:11">
      <c r="A12" s="5">
        <v>45874</v>
      </c>
      <c r="B12" s="7" t="s">
        <v>164</v>
      </c>
      <c r="C12" s="20" t="s">
        <v>45</v>
      </c>
      <c r="D12" s="20" t="s">
        <v>62</v>
      </c>
      <c r="E12" s="7" t="s">
        <v>30</v>
      </c>
      <c r="F12" s="7" t="s">
        <v>46</v>
      </c>
      <c r="G12" s="7" t="s">
        <v>63</v>
      </c>
      <c r="H12" s="6">
        <v>231101</v>
      </c>
      <c r="I12" s="8">
        <v>244250</v>
      </c>
      <c r="J12" s="8">
        <v>244250</v>
      </c>
      <c r="K12" s="28">
        <f t="shared" si="0"/>
        <v>12212.5</v>
      </c>
    </row>
    <row r="13" spans="1:11">
      <c r="A13" s="5">
        <v>45875</v>
      </c>
      <c r="B13" s="7" t="s">
        <v>69</v>
      </c>
      <c r="C13" s="20" t="s">
        <v>37</v>
      </c>
      <c r="D13" s="20" t="s">
        <v>68</v>
      </c>
      <c r="E13" s="7" t="s">
        <v>30</v>
      </c>
      <c r="F13" s="7" t="s">
        <v>38</v>
      </c>
      <c r="G13" s="7" t="s">
        <v>70</v>
      </c>
      <c r="H13" s="6">
        <v>237299</v>
      </c>
      <c r="I13" s="8">
        <v>300000</v>
      </c>
      <c r="J13" s="8">
        <v>285000</v>
      </c>
      <c r="K13" s="28">
        <f t="shared" si="0"/>
        <v>14250</v>
      </c>
    </row>
    <row r="14" spans="1:11">
      <c r="A14" s="5">
        <v>45875</v>
      </c>
      <c r="B14" s="7" t="s">
        <v>109</v>
      </c>
      <c r="C14" s="20" t="s">
        <v>110</v>
      </c>
      <c r="D14" s="20" t="s">
        <v>111</v>
      </c>
      <c r="E14" s="7" t="s">
        <v>30</v>
      </c>
      <c r="F14" s="7" t="s">
        <v>112</v>
      </c>
      <c r="G14" s="7" t="s">
        <v>113</v>
      </c>
      <c r="H14" s="6">
        <v>263201</v>
      </c>
      <c r="I14" s="8">
        <v>28674</v>
      </c>
      <c r="J14" s="8">
        <v>24300</v>
      </c>
      <c r="K14" s="28">
        <f t="shared" si="0"/>
        <v>1215</v>
      </c>
    </row>
    <row r="15" spans="1:11">
      <c r="A15" s="5">
        <v>45878</v>
      </c>
      <c r="B15" s="7" t="s">
        <v>114</v>
      </c>
      <c r="C15" s="20" t="s">
        <v>75</v>
      </c>
      <c r="D15" s="20" t="s">
        <v>115</v>
      </c>
      <c r="E15" s="7" t="s">
        <v>30</v>
      </c>
      <c r="F15" s="7" t="s">
        <v>77</v>
      </c>
      <c r="G15" s="7" t="s">
        <v>70</v>
      </c>
      <c r="H15" s="6">
        <v>237299</v>
      </c>
      <c r="I15" s="8">
        <v>21850.77</v>
      </c>
      <c r="J15" s="8">
        <v>18517.599999999999</v>
      </c>
      <c r="K15" s="28">
        <f t="shared" si="0"/>
        <v>925.88</v>
      </c>
    </row>
    <row r="16" spans="1:11">
      <c r="A16" s="5">
        <v>45880</v>
      </c>
      <c r="B16" s="7" t="s">
        <v>116</v>
      </c>
      <c r="C16" s="20" t="s">
        <v>117</v>
      </c>
      <c r="D16" s="20" t="s">
        <v>118</v>
      </c>
      <c r="E16" s="7" t="s">
        <v>30</v>
      </c>
      <c r="F16" s="7" t="s">
        <v>119</v>
      </c>
      <c r="G16" s="7" t="s">
        <v>120</v>
      </c>
      <c r="H16" s="6">
        <v>227101</v>
      </c>
      <c r="I16" s="8">
        <v>186000</v>
      </c>
      <c r="J16" s="8">
        <v>157627.12</v>
      </c>
      <c r="K16" s="28">
        <f t="shared" si="0"/>
        <v>7881.3559999999998</v>
      </c>
    </row>
    <row r="17" spans="1:11">
      <c r="A17" s="5">
        <v>45881</v>
      </c>
      <c r="B17" s="7" t="s">
        <v>174</v>
      </c>
      <c r="C17" s="20" t="s">
        <v>175</v>
      </c>
      <c r="D17" s="20" t="s">
        <v>176</v>
      </c>
      <c r="E17" s="7" t="s">
        <v>30</v>
      </c>
      <c r="F17" s="7" t="s">
        <v>36</v>
      </c>
      <c r="G17" s="7" t="s">
        <v>125</v>
      </c>
      <c r="H17" s="6">
        <v>234101</v>
      </c>
      <c r="I17" s="8">
        <v>29000</v>
      </c>
      <c r="J17" s="8">
        <v>29000</v>
      </c>
      <c r="K17" s="28">
        <f t="shared" si="0"/>
        <v>1450</v>
      </c>
    </row>
    <row r="18" spans="1:11">
      <c r="A18" s="5">
        <v>45882</v>
      </c>
      <c r="B18" s="7" t="s">
        <v>33</v>
      </c>
      <c r="C18" s="20" t="s">
        <v>34</v>
      </c>
      <c r="D18" s="20" t="s">
        <v>165</v>
      </c>
      <c r="E18" s="7" t="s">
        <v>30</v>
      </c>
      <c r="F18" s="7" t="s">
        <v>166</v>
      </c>
      <c r="G18" s="7" t="s">
        <v>167</v>
      </c>
      <c r="H18" s="6">
        <v>227204</v>
      </c>
      <c r="I18" s="8">
        <v>853140</v>
      </c>
      <c r="J18" s="8">
        <v>723000</v>
      </c>
      <c r="K18" s="28">
        <f t="shared" si="0"/>
        <v>36150</v>
      </c>
    </row>
    <row r="19" spans="1:11">
      <c r="A19" s="5">
        <v>45884</v>
      </c>
      <c r="B19" s="7" t="s">
        <v>41</v>
      </c>
      <c r="C19" s="20" t="s">
        <v>42</v>
      </c>
      <c r="D19" s="20" t="s">
        <v>71</v>
      </c>
      <c r="E19" s="7" t="s">
        <v>30</v>
      </c>
      <c r="F19" s="7" t="s">
        <v>72</v>
      </c>
      <c r="G19" s="7" t="s">
        <v>73</v>
      </c>
      <c r="H19" s="6">
        <v>225401</v>
      </c>
      <c r="I19" s="8">
        <v>39000</v>
      </c>
      <c r="J19" s="8">
        <v>39000</v>
      </c>
      <c r="K19" s="28">
        <f t="shared" si="0"/>
        <v>1950</v>
      </c>
    </row>
    <row r="20" spans="1:11">
      <c r="A20" s="5">
        <v>45887</v>
      </c>
      <c r="B20" s="7" t="s">
        <v>154</v>
      </c>
      <c r="C20" s="7">
        <v>130791457</v>
      </c>
      <c r="D20" s="20" t="s">
        <v>155</v>
      </c>
      <c r="E20" s="7" t="s">
        <v>30</v>
      </c>
      <c r="F20" s="7" t="s">
        <v>156</v>
      </c>
      <c r="G20" s="7" t="s">
        <v>157</v>
      </c>
      <c r="H20" s="26">
        <v>227208</v>
      </c>
      <c r="I20" s="8">
        <v>100000</v>
      </c>
      <c r="J20" s="8">
        <v>84745.76</v>
      </c>
      <c r="K20" s="28">
        <f t="shared" si="0"/>
        <v>4237.2879999999996</v>
      </c>
    </row>
    <row r="21" spans="1:11">
      <c r="A21" s="5">
        <v>45889</v>
      </c>
      <c r="B21" s="7" t="s">
        <v>82</v>
      </c>
      <c r="C21" s="20" t="s">
        <v>32</v>
      </c>
      <c r="D21" s="20" t="s">
        <v>83</v>
      </c>
      <c r="E21" s="7" t="s">
        <v>30</v>
      </c>
      <c r="F21" s="7" t="s">
        <v>84</v>
      </c>
      <c r="G21" s="7" t="s">
        <v>61</v>
      </c>
      <c r="H21" s="6">
        <v>237203</v>
      </c>
      <c r="I21" s="8">
        <v>400098.62</v>
      </c>
      <c r="J21" s="8">
        <v>396838.88</v>
      </c>
      <c r="K21" s="28">
        <f t="shared" si="0"/>
        <v>19841.944000000003</v>
      </c>
    </row>
    <row r="22" spans="1:11">
      <c r="A22" s="5">
        <v>45889</v>
      </c>
      <c r="B22" s="7" t="s">
        <v>74</v>
      </c>
      <c r="C22" s="20" t="s">
        <v>75</v>
      </c>
      <c r="D22" s="20" t="s">
        <v>76</v>
      </c>
      <c r="E22" s="7" t="s">
        <v>30</v>
      </c>
      <c r="F22" s="7" t="s">
        <v>77</v>
      </c>
      <c r="G22" s="7" t="s">
        <v>70</v>
      </c>
      <c r="H22" s="6">
        <v>237299</v>
      </c>
      <c r="I22" s="8">
        <v>21850.77</v>
      </c>
      <c r="J22" s="8">
        <v>18517.599999999999</v>
      </c>
      <c r="K22" s="28">
        <f t="shared" si="0"/>
        <v>925.88</v>
      </c>
    </row>
    <row r="23" spans="1:11">
      <c r="A23" s="5">
        <v>45890</v>
      </c>
      <c r="B23" s="7" t="s">
        <v>132</v>
      </c>
      <c r="C23" s="20" t="s">
        <v>133</v>
      </c>
      <c r="D23" s="20" t="s">
        <v>134</v>
      </c>
      <c r="E23" s="7" t="s">
        <v>30</v>
      </c>
      <c r="F23" s="7" t="s">
        <v>135</v>
      </c>
      <c r="G23" s="7" t="s">
        <v>67</v>
      </c>
      <c r="H23" s="6">
        <v>239301</v>
      </c>
      <c r="I23" s="8">
        <v>234048</v>
      </c>
      <c r="J23" s="8">
        <v>134048</v>
      </c>
      <c r="K23" s="28">
        <f t="shared" si="0"/>
        <v>6702.4000000000005</v>
      </c>
    </row>
    <row r="24" spans="1:11">
      <c r="A24" s="5">
        <v>45891</v>
      </c>
      <c r="B24" s="7" t="s">
        <v>78</v>
      </c>
      <c r="C24" s="20" t="s">
        <v>43</v>
      </c>
      <c r="D24" s="20" t="s">
        <v>79</v>
      </c>
      <c r="E24" s="7" t="s">
        <v>30</v>
      </c>
      <c r="F24" s="7" t="s">
        <v>80</v>
      </c>
      <c r="G24" s="7" t="s">
        <v>81</v>
      </c>
      <c r="H24" s="6">
        <v>239101</v>
      </c>
      <c r="I24" s="8">
        <v>37844.959999999999</v>
      </c>
      <c r="J24" s="8">
        <v>32072</v>
      </c>
      <c r="K24" s="28">
        <f t="shared" si="0"/>
        <v>1603.6000000000001</v>
      </c>
    </row>
    <row r="25" spans="1:11">
      <c r="A25" s="5">
        <v>45891</v>
      </c>
      <c r="B25" s="7" t="s">
        <v>85</v>
      </c>
      <c r="C25" s="20" t="s">
        <v>86</v>
      </c>
      <c r="D25" s="20" t="s">
        <v>87</v>
      </c>
      <c r="E25" s="7" t="s">
        <v>30</v>
      </c>
      <c r="F25" s="7" t="s">
        <v>88</v>
      </c>
      <c r="G25" s="7" t="s">
        <v>89</v>
      </c>
      <c r="H25" s="6">
        <v>225302</v>
      </c>
      <c r="I25" s="8">
        <v>59550.3</v>
      </c>
      <c r="J25" s="8">
        <v>50466.35</v>
      </c>
      <c r="K25" s="28">
        <f t="shared" si="0"/>
        <v>2523.3175000000001</v>
      </c>
    </row>
    <row r="26" spans="1:11">
      <c r="A26" s="5">
        <v>45891</v>
      </c>
      <c r="B26" s="7" t="s">
        <v>168</v>
      </c>
      <c r="C26" s="20" t="s">
        <v>169</v>
      </c>
      <c r="D26" s="20" t="s">
        <v>170</v>
      </c>
      <c r="E26" s="7" t="s">
        <v>30</v>
      </c>
      <c r="F26" s="7" t="s">
        <v>171</v>
      </c>
      <c r="G26" s="7" t="s">
        <v>125</v>
      </c>
      <c r="H26" s="6">
        <v>234101</v>
      </c>
      <c r="I26" s="8">
        <v>127500</v>
      </c>
      <c r="J26" s="8">
        <v>127500</v>
      </c>
      <c r="K26" s="28">
        <f t="shared" si="0"/>
        <v>6375</v>
      </c>
    </row>
    <row r="27" spans="1:11">
      <c r="A27" s="5">
        <v>45894</v>
      </c>
      <c r="B27" s="7" t="s">
        <v>121</v>
      </c>
      <c r="C27" s="20" t="s">
        <v>122</v>
      </c>
      <c r="D27" s="20" t="s">
        <v>123</v>
      </c>
      <c r="E27" s="7" t="s">
        <v>30</v>
      </c>
      <c r="F27" s="7" t="s">
        <v>124</v>
      </c>
      <c r="G27" s="7" t="s">
        <v>125</v>
      </c>
      <c r="H27" s="6">
        <v>234101</v>
      </c>
      <c r="I27" s="8">
        <v>60000</v>
      </c>
      <c r="J27" s="8">
        <v>60000</v>
      </c>
      <c r="K27" s="28">
        <f t="shared" si="0"/>
        <v>3000</v>
      </c>
    </row>
    <row r="28" spans="1:11">
      <c r="A28" s="5">
        <v>45894</v>
      </c>
      <c r="B28" s="7" t="s">
        <v>136</v>
      </c>
      <c r="C28" s="20" t="s">
        <v>137</v>
      </c>
      <c r="D28" s="20" t="s">
        <v>138</v>
      </c>
      <c r="E28" s="7" t="s">
        <v>30</v>
      </c>
      <c r="F28" s="7" t="s">
        <v>139</v>
      </c>
      <c r="G28" s="7" t="s">
        <v>125</v>
      </c>
      <c r="H28" s="6">
        <v>234101</v>
      </c>
      <c r="I28" s="8">
        <v>123500</v>
      </c>
      <c r="J28" s="8">
        <v>123500</v>
      </c>
      <c r="K28" s="28">
        <f t="shared" si="0"/>
        <v>6175</v>
      </c>
    </row>
    <row r="29" spans="1:11">
      <c r="A29" s="5">
        <v>45894</v>
      </c>
      <c r="B29" s="7" t="s">
        <v>140</v>
      </c>
      <c r="C29" s="20" t="s">
        <v>47</v>
      </c>
      <c r="D29" s="20" t="s">
        <v>141</v>
      </c>
      <c r="E29" s="7" t="s">
        <v>30</v>
      </c>
      <c r="F29" s="7" t="s">
        <v>142</v>
      </c>
      <c r="G29" s="7" t="s">
        <v>143</v>
      </c>
      <c r="H29" s="6">
        <v>237102</v>
      </c>
      <c r="I29" s="8">
        <v>287000</v>
      </c>
      <c r="J29" s="8">
        <v>287000</v>
      </c>
      <c r="K29" s="28">
        <f t="shared" si="0"/>
        <v>14350</v>
      </c>
    </row>
    <row r="30" spans="1:11">
      <c r="A30" s="5">
        <v>45894</v>
      </c>
      <c r="B30" s="7" t="s">
        <v>144</v>
      </c>
      <c r="C30" s="20" t="s">
        <v>145</v>
      </c>
      <c r="D30" s="20" t="s">
        <v>146</v>
      </c>
      <c r="E30" s="7" t="s">
        <v>30</v>
      </c>
      <c r="F30" s="7" t="s">
        <v>147</v>
      </c>
      <c r="G30" s="7" t="s">
        <v>125</v>
      </c>
      <c r="H30" s="6">
        <v>234101</v>
      </c>
      <c r="I30" s="8">
        <v>226000</v>
      </c>
      <c r="J30" s="8">
        <v>226000</v>
      </c>
      <c r="K30" s="28">
        <f t="shared" si="0"/>
        <v>11300</v>
      </c>
    </row>
    <row r="31" spans="1:11" ht="16.5" customHeight="1">
      <c r="A31" s="5">
        <v>45894</v>
      </c>
      <c r="B31" s="7" t="s">
        <v>148</v>
      </c>
      <c r="C31" s="20" t="s">
        <v>44</v>
      </c>
      <c r="D31" s="20" t="s">
        <v>149</v>
      </c>
      <c r="E31" s="7" t="s">
        <v>30</v>
      </c>
      <c r="F31" s="7" t="s">
        <v>66</v>
      </c>
      <c r="G31" s="7" t="s">
        <v>125</v>
      </c>
      <c r="H31" s="6">
        <v>234101</v>
      </c>
      <c r="I31" s="8">
        <v>50900</v>
      </c>
      <c r="J31" s="8">
        <v>50900</v>
      </c>
      <c r="K31" s="28">
        <f t="shared" si="0"/>
        <v>2545</v>
      </c>
    </row>
    <row r="32" spans="1:11">
      <c r="A32" s="5">
        <v>45894</v>
      </c>
      <c r="B32" s="7" t="s">
        <v>150</v>
      </c>
      <c r="C32" s="20" t="s">
        <v>151</v>
      </c>
      <c r="D32" s="20" t="s">
        <v>152</v>
      </c>
      <c r="E32" s="7" t="s">
        <v>30</v>
      </c>
      <c r="F32" s="7" t="s">
        <v>153</v>
      </c>
      <c r="G32" s="7" t="s">
        <v>67</v>
      </c>
      <c r="H32" s="6">
        <v>239301</v>
      </c>
      <c r="I32" s="8">
        <v>125718</v>
      </c>
      <c r="J32" s="8">
        <v>114036</v>
      </c>
      <c r="K32" s="28">
        <f t="shared" si="0"/>
        <v>5701.8</v>
      </c>
    </row>
    <row r="33" spans="1:11">
      <c r="A33" s="5">
        <v>45894</v>
      </c>
      <c r="B33" s="7" t="s">
        <v>98</v>
      </c>
      <c r="C33" s="20" t="s">
        <v>40</v>
      </c>
      <c r="D33" s="20" t="s">
        <v>99</v>
      </c>
      <c r="E33" s="7" t="s">
        <v>30</v>
      </c>
      <c r="F33" s="7" t="s">
        <v>96</v>
      </c>
      <c r="G33" s="7" t="s">
        <v>100</v>
      </c>
      <c r="H33" s="6">
        <v>221701</v>
      </c>
      <c r="I33" s="8">
        <v>51000</v>
      </c>
      <c r="J33" s="8">
        <v>51000</v>
      </c>
      <c r="K33" s="28">
        <f t="shared" si="0"/>
        <v>2550</v>
      </c>
    </row>
    <row r="34" spans="1:11">
      <c r="A34" s="5">
        <v>45894</v>
      </c>
      <c r="B34" s="7" t="s">
        <v>39</v>
      </c>
      <c r="C34" s="20" t="s">
        <v>40</v>
      </c>
      <c r="D34" s="20" t="s">
        <v>95</v>
      </c>
      <c r="E34" s="7" t="s">
        <v>30</v>
      </c>
      <c r="F34" s="7" t="s">
        <v>96</v>
      </c>
      <c r="G34" s="7" t="s">
        <v>97</v>
      </c>
      <c r="H34" s="6">
        <v>231101</v>
      </c>
      <c r="I34" s="8">
        <v>23050</v>
      </c>
      <c r="J34" s="8">
        <v>23050</v>
      </c>
      <c r="K34" s="28">
        <f t="shared" si="0"/>
        <v>1152.5</v>
      </c>
    </row>
    <row r="35" spans="1:11">
      <c r="A35" s="5">
        <v>45894</v>
      </c>
      <c r="B35" s="7" t="s">
        <v>158</v>
      </c>
      <c r="C35" s="20" t="s">
        <v>35</v>
      </c>
      <c r="D35" s="20" t="s">
        <v>159</v>
      </c>
      <c r="E35" s="7" t="s">
        <v>30</v>
      </c>
      <c r="F35" s="7" t="s">
        <v>36</v>
      </c>
      <c r="G35" s="7" t="s">
        <v>125</v>
      </c>
      <c r="H35" s="6">
        <v>234101</v>
      </c>
      <c r="I35" s="8">
        <v>524100</v>
      </c>
      <c r="J35" s="8">
        <v>524100</v>
      </c>
      <c r="K35" s="28">
        <f t="shared" si="0"/>
        <v>26205</v>
      </c>
    </row>
    <row r="36" spans="1:11">
      <c r="A36" s="5">
        <v>45894</v>
      </c>
      <c r="B36" s="7" t="s">
        <v>160</v>
      </c>
      <c r="C36" s="20" t="s">
        <v>162</v>
      </c>
      <c r="D36" s="20" t="s">
        <v>161</v>
      </c>
      <c r="E36" s="7" t="s">
        <v>30</v>
      </c>
      <c r="F36" s="7" t="s">
        <v>163</v>
      </c>
      <c r="G36" s="7" t="s">
        <v>125</v>
      </c>
      <c r="H36" s="6">
        <v>234101</v>
      </c>
      <c r="I36" s="8">
        <v>617000</v>
      </c>
      <c r="J36" s="8">
        <v>617000</v>
      </c>
      <c r="K36" s="28">
        <f t="shared" si="0"/>
        <v>30850</v>
      </c>
    </row>
    <row r="37" spans="1:11" ht="12.75" customHeight="1">
      <c r="A37" s="5">
        <v>45895</v>
      </c>
      <c r="B37" s="7" t="s">
        <v>90</v>
      </c>
      <c r="C37" s="20" t="s">
        <v>91</v>
      </c>
      <c r="D37" s="20" t="s">
        <v>92</v>
      </c>
      <c r="E37" s="7" t="s">
        <v>31</v>
      </c>
      <c r="F37" s="7" t="s">
        <v>93</v>
      </c>
      <c r="G37" s="7" t="s">
        <v>94</v>
      </c>
      <c r="H37" s="6">
        <v>265401</v>
      </c>
      <c r="I37" s="8">
        <v>63000</v>
      </c>
      <c r="J37" s="8">
        <v>53389.83</v>
      </c>
      <c r="K37" s="28">
        <f t="shared" si="0"/>
        <v>2669.4915000000001</v>
      </c>
    </row>
    <row r="38" spans="1:11">
      <c r="A38" s="5">
        <v>45895</v>
      </c>
      <c r="B38" s="7" t="s">
        <v>64</v>
      </c>
      <c r="C38" s="20" t="s">
        <v>44</v>
      </c>
      <c r="D38" s="7" t="s">
        <v>65</v>
      </c>
      <c r="E38" s="7" t="s">
        <v>30</v>
      </c>
      <c r="F38" s="7" t="s">
        <v>66</v>
      </c>
      <c r="G38" s="7" t="s">
        <v>67</v>
      </c>
      <c r="H38" s="6">
        <v>239301</v>
      </c>
      <c r="I38" s="8">
        <v>57600</v>
      </c>
      <c r="J38" s="8">
        <v>57600</v>
      </c>
      <c r="K38" s="28">
        <f t="shared" si="0"/>
        <v>2880</v>
      </c>
    </row>
    <row r="39" spans="1:11">
      <c r="A39" s="5">
        <v>45895</v>
      </c>
      <c r="B39" s="7" t="s">
        <v>126</v>
      </c>
      <c r="C39" s="20" t="s">
        <v>127</v>
      </c>
      <c r="D39" s="20" t="s">
        <v>128</v>
      </c>
      <c r="E39" s="7" t="s">
        <v>30</v>
      </c>
      <c r="F39" s="7" t="s">
        <v>129</v>
      </c>
      <c r="G39" s="7" t="s">
        <v>125</v>
      </c>
      <c r="H39" s="6">
        <v>234101</v>
      </c>
      <c r="I39" s="8">
        <v>17820</v>
      </c>
      <c r="J39" s="8">
        <v>17820</v>
      </c>
      <c r="K39" s="28">
        <f t="shared" si="0"/>
        <v>891</v>
      </c>
    </row>
    <row r="40" spans="1:11">
      <c r="A40" s="5">
        <v>45895</v>
      </c>
      <c r="B40" s="7" t="s">
        <v>130</v>
      </c>
      <c r="C40" s="20" t="s">
        <v>127</v>
      </c>
      <c r="D40" s="20" t="s">
        <v>131</v>
      </c>
      <c r="E40" s="7" t="s">
        <v>30</v>
      </c>
      <c r="F40" s="7" t="s">
        <v>129</v>
      </c>
      <c r="G40" s="7" t="s">
        <v>125</v>
      </c>
      <c r="H40" s="6">
        <v>234101</v>
      </c>
      <c r="I40" s="8">
        <v>251577.05</v>
      </c>
      <c r="J40" s="8">
        <v>248697.48</v>
      </c>
      <c r="K40" s="28">
        <f t="shared" si="0"/>
        <v>12434.874000000002</v>
      </c>
    </row>
    <row r="41" spans="1:11">
      <c r="A41" s="5">
        <v>45895</v>
      </c>
      <c r="B41" s="7" t="s">
        <v>177</v>
      </c>
      <c r="C41" s="20" t="s">
        <v>178</v>
      </c>
      <c r="D41" s="20" t="s">
        <v>179</v>
      </c>
      <c r="E41" s="7" t="s">
        <v>31</v>
      </c>
      <c r="F41" s="7" t="s">
        <v>180</v>
      </c>
      <c r="G41" s="7" t="s">
        <v>67</v>
      </c>
      <c r="H41" s="6">
        <v>239301</v>
      </c>
      <c r="I41" s="8">
        <v>124820.4</v>
      </c>
      <c r="J41" s="8">
        <v>105780</v>
      </c>
      <c r="K41" s="28">
        <f t="shared" si="0"/>
        <v>5289</v>
      </c>
    </row>
    <row r="42" spans="1:11">
      <c r="A42" s="5">
        <v>45896</v>
      </c>
      <c r="B42" s="7" t="s">
        <v>172</v>
      </c>
      <c r="C42" s="20" t="s">
        <v>169</v>
      </c>
      <c r="D42" s="20" t="s">
        <v>173</v>
      </c>
      <c r="E42" s="7" t="s">
        <v>30</v>
      </c>
      <c r="F42" s="7" t="s">
        <v>171</v>
      </c>
      <c r="G42" s="7" t="s">
        <v>125</v>
      </c>
      <c r="H42" s="6">
        <v>234101</v>
      </c>
      <c r="I42" s="8">
        <v>112000</v>
      </c>
      <c r="J42" s="8">
        <v>112000</v>
      </c>
      <c r="K42" s="28">
        <f t="shared" si="0"/>
        <v>5600</v>
      </c>
    </row>
    <row r="43" spans="1:11">
      <c r="A43" s="5">
        <v>45897</v>
      </c>
      <c r="B43" s="7" t="s">
        <v>101</v>
      </c>
      <c r="C43" s="20" t="s">
        <v>102</v>
      </c>
      <c r="D43" s="7" t="s">
        <v>103</v>
      </c>
      <c r="E43" s="7" t="s">
        <v>31</v>
      </c>
      <c r="F43" s="7" t="s">
        <v>104</v>
      </c>
      <c r="G43" s="7" t="s">
        <v>105</v>
      </c>
      <c r="H43" s="6">
        <v>239201</v>
      </c>
      <c r="I43" s="8">
        <v>74455.009999999995</v>
      </c>
      <c r="J43" s="8">
        <v>63304.25</v>
      </c>
      <c r="K43" s="28">
        <f t="shared" si="0"/>
        <v>3165.2125000000001</v>
      </c>
    </row>
    <row r="44" spans="1:11">
      <c r="A44" s="5">
        <v>45898</v>
      </c>
      <c r="B44" s="7" t="s">
        <v>181</v>
      </c>
      <c r="C44" s="20" t="s">
        <v>75</v>
      </c>
      <c r="D44" s="20" t="s">
        <v>182</v>
      </c>
      <c r="E44" s="7" t="s">
        <v>30</v>
      </c>
      <c r="F44" s="7" t="s">
        <v>77</v>
      </c>
      <c r="G44" s="7" t="s">
        <v>70</v>
      </c>
      <c r="H44" s="6">
        <v>237299</v>
      </c>
      <c r="I44" s="8">
        <v>21850.77</v>
      </c>
      <c r="J44" s="8">
        <v>18517.599999999999</v>
      </c>
      <c r="K44" s="28">
        <f t="shared" si="0"/>
        <v>925.88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18" t="s">
        <v>13</v>
      </c>
      <c r="B46" s="9"/>
      <c r="C46" s="9"/>
      <c r="D46" s="9"/>
      <c r="E46" s="7"/>
      <c r="F46" s="9"/>
      <c r="G46" s="9"/>
      <c r="H46" s="9"/>
      <c r="I46" s="10">
        <f>SUM(I8:I45)</f>
        <v>6167322.2999999998</v>
      </c>
      <c r="J46" s="10">
        <f>SUM(J8:J45)</f>
        <v>5728490.29</v>
      </c>
      <c r="K46" s="29">
        <f>SUM(K8:K45)</f>
        <v>285499.51450000005</v>
      </c>
    </row>
    <row r="47" spans="1:11">
      <c r="A47" s="11"/>
      <c r="B47" s="11"/>
      <c r="C47" s="12"/>
      <c r="D47" s="1"/>
      <c r="E47" s="1"/>
      <c r="F47" s="1"/>
      <c r="G47" s="1"/>
      <c r="H47" s="1"/>
      <c r="I47" s="1"/>
    </row>
    <row r="48" spans="1:11">
      <c r="A48" s="11"/>
      <c r="B48" s="11"/>
      <c r="C48" s="11"/>
      <c r="D48" s="1"/>
      <c r="E48" s="12"/>
      <c r="F48" s="1"/>
      <c r="G48" s="1"/>
      <c r="H48" s="1"/>
      <c r="I48" s="1"/>
    </row>
    <row r="49" spans="1:10">
      <c r="A49" s="13" t="s">
        <v>14</v>
      </c>
      <c r="B49" s="13"/>
      <c r="C49" s="13"/>
      <c r="D49" s="2"/>
      <c r="E49" s="1"/>
      <c r="F49" s="38" t="s">
        <v>15</v>
      </c>
      <c r="G49" s="38"/>
      <c r="H49" s="38"/>
      <c r="I49" s="1"/>
    </row>
    <row r="50" spans="1:10">
      <c r="A50" s="11"/>
      <c r="B50" s="11"/>
      <c r="C50" s="11"/>
      <c r="D50" s="2"/>
      <c r="E50" s="1"/>
      <c r="F50" s="14" t="s">
        <v>19</v>
      </c>
      <c r="G50" s="14" t="s">
        <v>17</v>
      </c>
      <c r="H50" s="14" t="s">
        <v>18</v>
      </c>
      <c r="I50" s="1"/>
    </row>
    <row r="51" spans="1:10">
      <c r="A51" s="14" t="s">
        <v>16</v>
      </c>
      <c r="B51" s="14" t="s">
        <v>17</v>
      </c>
      <c r="C51" s="14" t="s">
        <v>18</v>
      </c>
      <c r="D51" s="2"/>
      <c r="E51" s="1"/>
      <c r="F51" s="7" t="s">
        <v>20</v>
      </c>
      <c r="G51" s="7"/>
      <c r="H51" s="15"/>
      <c r="I51" s="1"/>
    </row>
    <row r="52" spans="1:10">
      <c r="A52" s="6">
        <v>231101</v>
      </c>
      <c r="B52" s="23">
        <v>2</v>
      </c>
      <c r="C52" s="8">
        <f>I12+I34</f>
        <v>267300</v>
      </c>
      <c r="D52" s="2"/>
      <c r="E52" s="1"/>
      <c r="F52" s="7" t="s">
        <v>21</v>
      </c>
      <c r="G52" s="7"/>
      <c r="H52" s="15"/>
      <c r="I52" s="1"/>
    </row>
    <row r="53" spans="1:10">
      <c r="A53" s="6">
        <v>225401</v>
      </c>
      <c r="B53" s="23">
        <v>1</v>
      </c>
      <c r="C53" s="8">
        <f>I19</f>
        <v>39000</v>
      </c>
      <c r="D53" s="2"/>
      <c r="E53" s="1"/>
      <c r="F53" s="7" t="s">
        <v>24</v>
      </c>
      <c r="G53" s="7"/>
      <c r="H53" s="8">
        <f>I46</f>
        <v>6167322.2999999998</v>
      </c>
      <c r="I53" s="1"/>
      <c r="J53" t="s">
        <v>26</v>
      </c>
    </row>
    <row r="54" spans="1:10">
      <c r="A54" s="7">
        <v>239101</v>
      </c>
      <c r="B54" s="23">
        <v>1</v>
      </c>
      <c r="C54" s="8">
        <f>I24</f>
        <v>37844.959999999999</v>
      </c>
      <c r="D54" s="2"/>
      <c r="E54" s="1"/>
      <c r="F54" s="14" t="s">
        <v>22</v>
      </c>
      <c r="G54" s="14">
        <f>COUNTA(F8:F45)</f>
        <v>37</v>
      </c>
      <c r="H54" s="16">
        <f>SUM(H51:H53)</f>
        <v>6167322.2999999998</v>
      </c>
      <c r="I54" s="1"/>
    </row>
    <row r="55" spans="1:10">
      <c r="A55" s="6">
        <v>235501</v>
      </c>
      <c r="B55" s="23"/>
      <c r="C55" s="8"/>
      <c r="D55" s="2"/>
      <c r="E55" s="1"/>
      <c r="F55" s="1"/>
      <c r="G55" s="1"/>
      <c r="H55" s="17"/>
      <c r="I55" s="1"/>
    </row>
    <row r="56" spans="1:10">
      <c r="A56" s="6">
        <v>236306</v>
      </c>
      <c r="B56" s="23"/>
      <c r="C56" s="8"/>
      <c r="D56" s="2"/>
      <c r="E56" s="1"/>
      <c r="F56" s="1"/>
      <c r="G56" s="1"/>
      <c r="H56" s="1"/>
      <c r="I56" s="1"/>
    </row>
    <row r="57" spans="1:10">
      <c r="A57" s="7">
        <v>237203</v>
      </c>
      <c r="B57" s="23">
        <v>2</v>
      </c>
      <c r="C57" s="8">
        <f>I10+I21</f>
        <v>640333.62</v>
      </c>
      <c r="D57" s="2"/>
      <c r="E57" s="1"/>
      <c r="F57" s="1"/>
      <c r="G57" s="1"/>
      <c r="H57" s="1"/>
      <c r="I57" s="1"/>
    </row>
    <row r="58" spans="1:10">
      <c r="A58" s="6">
        <v>239201</v>
      </c>
      <c r="B58" s="23">
        <v>1</v>
      </c>
      <c r="C58" s="8">
        <f>I43</f>
        <v>74455.009999999995</v>
      </c>
      <c r="D58" s="2"/>
      <c r="E58" s="1"/>
      <c r="F58" s="1"/>
    </row>
    <row r="59" spans="1:10">
      <c r="A59" s="6">
        <v>239301</v>
      </c>
      <c r="B59" s="23">
        <v>5</v>
      </c>
      <c r="C59" s="8">
        <f>50000*1.18+I38+I23+I32+I41</f>
        <v>601186.4</v>
      </c>
      <c r="D59" s="2"/>
      <c r="E59" s="1"/>
      <c r="F59" s="1"/>
    </row>
    <row r="60" spans="1:10">
      <c r="A60" s="6">
        <v>234101</v>
      </c>
      <c r="B60" s="23">
        <v>11</v>
      </c>
      <c r="C60" s="8">
        <f>I27+I39+I40+I28+I30+I31+I35+I36+I26+I42+I17</f>
        <v>2139397.0499999998</v>
      </c>
      <c r="D60" s="2"/>
      <c r="E60" s="1"/>
      <c r="F60" s="1" t="s">
        <v>27</v>
      </c>
      <c r="G60" s="1"/>
      <c r="H60" s="1"/>
      <c r="I60" s="1"/>
    </row>
    <row r="61" spans="1:10">
      <c r="A61" s="6">
        <v>228701</v>
      </c>
      <c r="B61" s="23"/>
      <c r="C61" s="8"/>
      <c r="D61" s="2"/>
      <c r="E61" s="1"/>
      <c r="F61" s="1"/>
      <c r="G61" s="1"/>
      <c r="H61" s="1"/>
      <c r="I61" s="1"/>
    </row>
    <row r="62" spans="1:10">
      <c r="A62" s="6">
        <v>227208</v>
      </c>
      <c r="B62" s="23">
        <v>1</v>
      </c>
      <c r="C62" s="8">
        <f>I20</f>
        <v>100000</v>
      </c>
      <c r="D62" s="1"/>
      <c r="E62" s="1"/>
      <c r="F62" s="1"/>
      <c r="G62" s="1"/>
      <c r="H62" s="1"/>
      <c r="I62" s="1"/>
    </row>
    <row r="63" spans="1:10">
      <c r="A63" s="7">
        <v>239601</v>
      </c>
      <c r="B63" s="23"/>
      <c r="C63" s="8"/>
      <c r="D63" s="1"/>
      <c r="E63" s="1"/>
      <c r="F63" s="1"/>
      <c r="G63" s="1"/>
      <c r="H63" s="1"/>
      <c r="I63" s="1"/>
    </row>
    <row r="64" spans="1:10">
      <c r="A64" s="7">
        <v>237208</v>
      </c>
      <c r="B64" s="23"/>
      <c r="C64" s="8"/>
      <c r="D64" s="1"/>
      <c r="E64" s="1"/>
      <c r="F64" s="1"/>
      <c r="G64" s="1"/>
      <c r="H64" s="1"/>
      <c r="I64" s="1"/>
    </row>
    <row r="65" spans="1:9">
      <c r="A65" s="6">
        <v>225302</v>
      </c>
      <c r="B65" s="23">
        <v>1</v>
      </c>
      <c r="C65" s="8">
        <f>I25</f>
        <v>59550.3</v>
      </c>
      <c r="D65" s="1"/>
      <c r="E65" s="1"/>
      <c r="F65" s="1" t="s">
        <v>25</v>
      </c>
      <c r="G65" s="1"/>
      <c r="H65" s="1"/>
      <c r="I65" s="1"/>
    </row>
    <row r="66" spans="1:9">
      <c r="A66" s="6">
        <v>237102</v>
      </c>
      <c r="B66" s="23">
        <v>1</v>
      </c>
      <c r="C66" s="8">
        <f>I29</f>
        <v>287000</v>
      </c>
      <c r="D66" s="1"/>
      <c r="E66" s="1"/>
      <c r="F66" s="1"/>
      <c r="G66" s="1"/>
      <c r="H66" s="1"/>
      <c r="I66" s="1"/>
    </row>
    <row r="67" spans="1:9">
      <c r="A67" s="6">
        <v>227204</v>
      </c>
      <c r="B67" s="23">
        <v>1</v>
      </c>
      <c r="C67" s="8">
        <f>I18</f>
        <v>853140</v>
      </c>
      <c r="D67" s="1"/>
      <c r="E67" s="1"/>
      <c r="F67" s="1"/>
      <c r="G67" s="1"/>
      <c r="H67" s="1"/>
      <c r="I67" s="1"/>
    </row>
    <row r="68" spans="1:9">
      <c r="A68" s="6">
        <v>237206</v>
      </c>
      <c r="B68" s="23"/>
      <c r="C68" s="8"/>
      <c r="D68" s="1"/>
      <c r="E68" s="1"/>
      <c r="F68" s="1"/>
      <c r="G68" s="1"/>
      <c r="H68" s="1"/>
      <c r="I68" s="1"/>
    </row>
    <row r="69" spans="1:9">
      <c r="A69" s="6">
        <v>227101</v>
      </c>
      <c r="B69" s="24">
        <v>1</v>
      </c>
      <c r="C69" s="21">
        <f>I16</f>
        <v>186000</v>
      </c>
      <c r="F69" s="1"/>
    </row>
    <row r="70" spans="1:9">
      <c r="A70" s="6">
        <v>231401</v>
      </c>
      <c r="B70" s="24"/>
      <c r="C70" s="21"/>
      <c r="F70" s="1"/>
    </row>
    <row r="71" spans="1:9">
      <c r="A71" s="6">
        <v>263101</v>
      </c>
      <c r="B71" s="24">
        <v>3</v>
      </c>
      <c r="C71" s="32">
        <f>197000+35460+65000+11700+I11+I14</f>
        <v>366744</v>
      </c>
      <c r="F71" s="1"/>
    </row>
    <row r="72" spans="1:9">
      <c r="A72" s="6">
        <v>263201</v>
      </c>
      <c r="B72" s="24">
        <v>2</v>
      </c>
      <c r="C72" s="33">
        <f>14676.82*1.18</f>
        <v>17318.6476</v>
      </c>
      <c r="F72" s="1"/>
    </row>
    <row r="73" spans="1:9">
      <c r="A73" s="6">
        <v>225901</v>
      </c>
      <c r="B73" s="24"/>
      <c r="C73" s="21"/>
      <c r="F73" s="1"/>
    </row>
    <row r="74" spans="1:9">
      <c r="A74" s="6">
        <v>236101</v>
      </c>
      <c r="B74" s="24"/>
      <c r="C74" s="21"/>
      <c r="F74" s="1" t="s">
        <v>23</v>
      </c>
    </row>
    <row r="75" spans="1:9">
      <c r="A75" s="6">
        <v>236203</v>
      </c>
      <c r="B75" s="24"/>
      <c r="C75" s="21"/>
      <c r="F75" s="1"/>
    </row>
    <row r="76" spans="1:9">
      <c r="A76" s="6">
        <v>237299</v>
      </c>
      <c r="B76" s="24">
        <v>4</v>
      </c>
      <c r="C76" s="21">
        <f>I13+I22+I15+I44</f>
        <v>365552.31000000006</v>
      </c>
      <c r="F76" s="1"/>
    </row>
    <row r="77" spans="1:9">
      <c r="A77" s="6">
        <v>239802</v>
      </c>
      <c r="B77" s="24"/>
      <c r="C77" s="21"/>
    </row>
    <row r="78" spans="1:9">
      <c r="A78" s="6">
        <v>265401</v>
      </c>
      <c r="B78" s="24">
        <v>1</v>
      </c>
      <c r="C78" s="21">
        <f>I37</f>
        <v>63000</v>
      </c>
    </row>
    <row r="79" spans="1:9">
      <c r="A79" s="6">
        <v>221701</v>
      </c>
      <c r="B79" s="23">
        <v>2</v>
      </c>
      <c r="C79" s="8">
        <f>I8+I33</f>
        <v>69500</v>
      </c>
      <c r="D79" s="1"/>
      <c r="E79" s="1"/>
      <c r="G79" s="1"/>
      <c r="H79" s="1"/>
      <c r="I79" s="1"/>
    </row>
    <row r="80" spans="1:9">
      <c r="A80" s="34" t="s">
        <v>13</v>
      </c>
      <c r="B80" s="35"/>
      <c r="C80" s="25">
        <f>SUM(C52:C79)</f>
        <v>6167322.2975999992</v>
      </c>
      <c r="D80" s="1"/>
      <c r="E80" s="1"/>
      <c r="G80" s="1"/>
      <c r="H80" s="1"/>
      <c r="I80" s="1"/>
    </row>
    <row r="81" spans="1:9">
      <c r="A81" s="1"/>
      <c r="B81" s="1"/>
      <c r="D81" s="1"/>
      <c r="E81" s="1"/>
      <c r="G81" s="1"/>
      <c r="H81" s="1"/>
      <c r="I81" s="1"/>
    </row>
    <row r="82" spans="1:9">
      <c r="E82" s="1"/>
      <c r="G82" s="1"/>
    </row>
    <row r="85" spans="1:9">
      <c r="F85" s="1"/>
    </row>
    <row r="86" spans="1:9" ht="16.5" customHeight="1">
      <c r="F86" s="1"/>
    </row>
    <row r="87" spans="1:9" ht="16.5" customHeight="1">
      <c r="F87" s="1"/>
    </row>
    <row r="88" spans="1:9">
      <c r="F88" s="1"/>
    </row>
    <row r="89" spans="1:9">
      <c r="F89" s="1"/>
    </row>
    <row r="90" spans="1:9">
      <c r="F90" s="1"/>
    </row>
    <row r="91" spans="1:9">
      <c r="F91" s="1"/>
    </row>
    <row r="92" spans="1:9">
      <c r="F92" s="1"/>
    </row>
    <row r="93" spans="1:9">
      <c r="F93" s="1"/>
    </row>
    <row r="94" spans="1:9">
      <c r="F94" s="1"/>
    </row>
    <row r="95" spans="1:9">
      <c r="F95" s="1"/>
    </row>
    <row r="96" spans="1:9">
      <c r="F96" s="1"/>
    </row>
    <row r="97" spans="6:6">
      <c r="F97" s="1"/>
    </row>
    <row r="98" spans="6:6">
      <c r="F98" s="1"/>
    </row>
    <row r="102" spans="6:6" ht="14.25" customHeight="1"/>
    <row r="116" ht="14.25" customHeight="1"/>
    <row r="196" spans="1:13" s="19" customFormat="1">
      <c r="A196"/>
      <c r="B196"/>
      <c r="C196"/>
      <c r="D196"/>
      <c r="E196"/>
      <c r="F196"/>
      <c r="G196"/>
      <c r="H196"/>
      <c r="I196"/>
      <c r="J196"/>
      <c r="L196"/>
      <c r="M196"/>
    </row>
    <row r="220" spans="106:16384"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  <c r="IW220" s="6"/>
      <c r="IX220" s="6"/>
      <c r="IY220" s="6"/>
      <c r="IZ220" s="6"/>
      <c r="JA220" s="6"/>
      <c r="JB220" s="6"/>
      <c r="JC220" s="6"/>
      <c r="JD220" s="6"/>
      <c r="JE220" s="6"/>
      <c r="JF220" s="6"/>
      <c r="JG220" s="6"/>
      <c r="JH220" s="6"/>
      <c r="JI220" s="6"/>
      <c r="JJ220" s="6"/>
      <c r="JK220" s="6"/>
      <c r="JL220" s="6"/>
      <c r="JM220" s="6"/>
      <c r="JN220" s="6"/>
      <c r="JO220" s="6"/>
      <c r="JP220" s="6"/>
      <c r="JQ220" s="6"/>
      <c r="JR220" s="6"/>
      <c r="JS220" s="6"/>
      <c r="JT220" s="6"/>
      <c r="JU220" s="6"/>
      <c r="JV220" s="6"/>
      <c r="JW220" s="6"/>
      <c r="JX220" s="6"/>
      <c r="JY220" s="6"/>
      <c r="JZ220" s="6"/>
      <c r="KA220" s="6"/>
      <c r="KB220" s="6"/>
      <c r="KC220" s="6"/>
      <c r="KD220" s="6"/>
      <c r="KE220" s="6"/>
      <c r="KF220" s="6"/>
      <c r="KG220" s="6"/>
      <c r="KH220" s="6"/>
      <c r="KI220" s="6"/>
      <c r="KJ220" s="6"/>
      <c r="KK220" s="6"/>
      <c r="KL220" s="6"/>
      <c r="KM220" s="6"/>
      <c r="KN220" s="6"/>
      <c r="KO220" s="6"/>
      <c r="KP220" s="6"/>
      <c r="KQ220" s="6"/>
      <c r="KR220" s="6"/>
      <c r="KS220" s="6"/>
      <c r="KT220" s="6"/>
      <c r="KU220" s="6"/>
      <c r="KV220" s="6"/>
      <c r="KW220" s="6"/>
      <c r="KX220" s="6"/>
      <c r="KY220" s="6"/>
      <c r="KZ220" s="6"/>
      <c r="LA220" s="6"/>
      <c r="LB220" s="6"/>
      <c r="LC220" s="6"/>
      <c r="LD220" s="6"/>
      <c r="LE220" s="6"/>
      <c r="LF220" s="6"/>
      <c r="LG220" s="6"/>
      <c r="LH220" s="6"/>
      <c r="LI220" s="6"/>
      <c r="LJ220" s="6"/>
      <c r="LK220" s="6"/>
      <c r="LL220" s="6"/>
      <c r="LM220" s="6"/>
      <c r="LN220" s="6"/>
      <c r="LO220" s="6"/>
      <c r="LP220" s="6"/>
      <c r="LQ220" s="6"/>
      <c r="LR220" s="6"/>
      <c r="LS220" s="6"/>
      <c r="LT220" s="6"/>
      <c r="LU220" s="6"/>
      <c r="LV220" s="6"/>
      <c r="LW220" s="6"/>
      <c r="LX220" s="6"/>
      <c r="LY220" s="6"/>
      <c r="LZ220" s="6"/>
      <c r="MA220" s="6"/>
      <c r="MB220" s="6"/>
      <c r="MC220" s="6"/>
      <c r="MD220" s="6"/>
      <c r="ME220" s="6"/>
      <c r="MF220" s="6"/>
      <c r="MG220" s="6"/>
      <c r="MH220" s="6"/>
      <c r="MI220" s="6"/>
      <c r="MJ220" s="6"/>
      <c r="MK220" s="6"/>
      <c r="ML220" s="6"/>
      <c r="MM220" s="6"/>
      <c r="MN220" s="6"/>
      <c r="MO220" s="6"/>
      <c r="MP220" s="6"/>
      <c r="MQ220" s="6"/>
      <c r="MR220" s="6"/>
      <c r="MS220" s="6"/>
      <c r="MT220" s="6"/>
      <c r="MU220" s="6"/>
      <c r="MV220" s="6"/>
      <c r="MW220" s="6"/>
      <c r="MX220" s="6"/>
      <c r="MY220" s="6"/>
      <c r="MZ220" s="6"/>
      <c r="NA220" s="6"/>
      <c r="NB220" s="6"/>
      <c r="NC220" s="6"/>
      <c r="ND220" s="6"/>
      <c r="NE220" s="6"/>
      <c r="NF220" s="6"/>
      <c r="NG220" s="6"/>
      <c r="NH220" s="6"/>
      <c r="NI220" s="6"/>
      <c r="NJ220" s="6"/>
      <c r="NK220" s="6"/>
      <c r="NL220" s="6"/>
      <c r="NM220" s="6"/>
      <c r="NN220" s="6"/>
      <c r="NO220" s="6"/>
      <c r="NP220" s="6"/>
      <c r="NQ220" s="6"/>
      <c r="NR220" s="6"/>
      <c r="NS220" s="6"/>
      <c r="NT220" s="6"/>
      <c r="NU220" s="6"/>
      <c r="NV220" s="6"/>
      <c r="NW220" s="6"/>
      <c r="NX220" s="6"/>
      <c r="NY220" s="6"/>
      <c r="NZ220" s="6"/>
      <c r="OA220" s="6"/>
      <c r="OB220" s="6"/>
      <c r="OC220" s="6"/>
      <c r="OD220" s="6"/>
      <c r="OE220" s="6"/>
      <c r="OF220" s="6"/>
      <c r="OG220" s="6"/>
      <c r="OH220" s="6"/>
      <c r="OI220" s="6"/>
      <c r="OJ220" s="6"/>
      <c r="OK220" s="6"/>
      <c r="OL220" s="6"/>
      <c r="OM220" s="6"/>
      <c r="ON220" s="6"/>
      <c r="OO220" s="6"/>
      <c r="OP220" s="6"/>
      <c r="OQ220" s="6"/>
      <c r="OR220" s="6"/>
      <c r="OS220" s="6"/>
      <c r="OT220" s="6"/>
      <c r="OU220" s="6"/>
      <c r="OV220" s="6"/>
      <c r="OW220" s="6"/>
      <c r="OX220" s="6"/>
      <c r="OY220" s="6"/>
      <c r="OZ220" s="6"/>
      <c r="PA220" s="6"/>
      <c r="PB220" s="6"/>
      <c r="PC220" s="6"/>
      <c r="PD220" s="6"/>
      <c r="PE220" s="6"/>
      <c r="PF220" s="6"/>
      <c r="PG220" s="6"/>
      <c r="PH220" s="6"/>
      <c r="PI220" s="6"/>
      <c r="PJ220" s="6"/>
      <c r="PK220" s="6"/>
      <c r="PL220" s="6"/>
      <c r="PM220" s="6"/>
      <c r="PN220" s="6"/>
      <c r="PO220" s="6"/>
      <c r="PP220" s="6"/>
      <c r="PQ220" s="6"/>
      <c r="PR220" s="6"/>
      <c r="PS220" s="6"/>
      <c r="PT220" s="6"/>
      <c r="PU220" s="6"/>
      <c r="PV220" s="6"/>
      <c r="PW220" s="6"/>
      <c r="PX220" s="6"/>
      <c r="PY220" s="6"/>
      <c r="PZ220" s="6"/>
      <c r="QA220" s="6"/>
      <c r="QB220" s="6"/>
      <c r="QC220" s="6"/>
      <c r="QD220" s="6"/>
      <c r="QE220" s="6"/>
      <c r="QF220" s="6"/>
      <c r="QG220" s="6"/>
      <c r="QH220" s="6"/>
      <c r="QI220" s="6"/>
      <c r="QJ220" s="6"/>
      <c r="QK220" s="6"/>
      <c r="QL220" s="6"/>
      <c r="QM220" s="6"/>
      <c r="QN220" s="6"/>
      <c r="QO220" s="6"/>
      <c r="QP220" s="6"/>
      <c r="QQ220" s="6"/>
      <c r="QR220" s="6"/>
      <c r="QS220" s="6"/>
      <c r="QT220" s="6"/>
      <c r="QU220" s="6"/>
      <c r="QV220" s="6"/>
      <c r="QW220" s="6"/>
      <c r="QX220" s="6"/>
      <c r="QY220" s="6"/>
      <c r="QZ220" s="6"/>
      <c r="RA220" s="6"/>
      <c r="RB220" s="6"/>
      <c r="RC220" s="6"/>
      <c r="RD220" s="6"/>
      <c r="RE220" s="6"/>
      <c r="RF220" s="6"/>
      <c r="RG220" s="6"/>
      <c r="RH220" s="6"/>
      <c r="RI220" s="6"/>
      <c r="RJ220" s="6"/>
      <c r="RK220" s="6"/>
      <c r="RL220" s="6"/>
      <c r="RM220" s="6"/>
      <c r="RN220" s="6"/>
      <c r="RO220" s="6"/>
      <c r="RP220" s="6"/>
      <c r="RQ220" s="6"/>
      <c r="RR220" s="6"/>
      <c r="RS220" s="6"/>
      <c r="RT220" s="6"/>
      <c r="RU220" s="6"/>
      <c r="RV220" s="6"/>
      <c r="RW220" s="6"/>
      <c r="RX220" s="6"/>
      <c r="RY220" s="6"/>
      <c r="RZ220" s="6"/>
      <c r="SA220" s="6"/>
      <c r="SB220" s="6"/>
      <c r="SC220" s="6"/>
      <c r="SD220" s="6"/>
      <c r="SE220" s="6"/>
      <c r="SF220" s="6"/>
      <c r="SG220" s="6"/>
      <c r="SH220" s="6"/>
      <c r="SI220" s="6"/>
      <c r="SJ220" s="6"/>
      <c r="SK220" s="6"/>
      <c r="SL220" s="6"/>
      <c r="SM220" s="6"/>
      <c r="SN220" s="6"/>
      <c r="SO220" s="6"/>
      <c r="SP220" s="6"/>
      <c r="SQ220" s="6"/>
      <c r="SR220" s="6"/>
      <c r="SS220" s="6"/>
      <c r="ST220" s="6"/>
      <c r="SU220" s="6"/>
      <c r="SV220" s="6"/>
      <c r="SW220" s="6"/>
      <c r="SX220" s="6"/>
      <c r="SY220" s="6"/>
      <c r="SZ220" s="6"/>
      <c r="TA220" s="6"/>
      <c r="TB220" s="6"/>
      <c r="TC220" s="6"/>
      <c r="TD220" s="6"/>
      <c r="TE220" s="6"/>
      <c r="TF220" s="6"/>
      <c r="TG220" s="6"/>
      <c r="TH220" s="6"/>
      <c r="TI220" s="6"/>
      <c r="TJ220" s="6"/>
      <c r="TK220" s="6"/>
      <c r="TL220" s="6"/>
      <c r="TM220" s="6"/>
      <c r="TN220" s="6"/>
      <c r="TO220" s="6"/>
      <c r="TP220" s="6"/>
      <c r="TQ220" s="6"/>
      <c r="TR220" s="6"/>
      <c r="TS220" s="6"/>
      <c r="TT220" s="6"/>
      <c r="TU220" s="6"/>
      <c r="TV220" s="6"/>
      <c r="TW220" s="6"/>
      <c r="TX220" s="6"/>
      <c r="TY220" s="6"/>
      <c r="TZ220" s="6"/>
      <c r="UA220" s="6"/>
      <c r="UB220" s="6"/>
      <c r="UC220" s="6"/>
      <c r="UD220" s="6"/>
      <c r="UE220" s="6"/>
      <c r="UF220" s="6"/>
      <c r="UG220" s="6"/>
      <c r="UH220" s="6"/>
      <c r="UI220" s="6"/>
      <c r="UJ220" s="6"/>
      <c r="UK220" s="6"/>
      <c r="UL220" s="6"/>
      <c r="UM220" s="6"/>
      <c r="UN220" s="6"/>
      <c r="UO220" s="6"/>
      <c r="UP220" s="6"/>
      <c r="UQ220" s="6"/>
      <c r="UR220" s="6"/>
      <c r="US220" s="6"/>
      <c r="UT220" s="6"/>
      <c r="UU220" s="6"/>
      <c r="UV220" s="6"/>
      <c r="UW220" s="6"/>
      <c r="UX220" s="6"/>
      <c r="UY220" s="6"/>
      <c r="UZ220" s="6"/>
      <c r="VA220" s="6"/>
      <c r="VB220" s="6"/>
      <c r="VC220" s="6"/>
      <c r="VD220" s="6"/>
      <c r="VE220" s="6"/>
      <c r="VF220" s="6"/>
      <c r="VG220" s="6"/>
      <c r="VH220" s="6"/>
      <c r="VI220" s="6"/>
      <c r="VJ220" s="6"/>
      <c r="VK220" s="6"/>
      <c r="VL220" s="6"/>
      <c r="VM220" s="6"/>
      <c r="VN220" s="6"/>
      <c r="VO220" s="6"/>
      <c r="VP220" s="6"/>
      <c r="VQ220" s="6"/>
      <c r="VR220" s="6"/>
      <c r="VS220" s="6"/>
      <c r="VT220" s="6"/>
      <c r="VU220" s="6"/>
      <c r="VV220" s="6"/>
      <c r="VW220" s="6"/>
      <c r="VX220" s="6"/>
      <c r="VY220" s="6"/>
      <c r="VZ220" s="6"/>
      <c r="WA220" s="6"/>
      <c r="WB220" s="6"/>
      <c r="WC220" s="6"/>
      <c r="WD220" s="6"/>
      <c r="WE220" s="6"/>
      <c r="WF220" s="6"/>
      <c r="WG220" s="6"/>
      <c r="WH220" s="6"/>
      <c r="WI220" s="6"/>
      <c r="WJ220" s="6"/>
      <c r="WK220" s="6"/>
      <c r="WL220" s="6"/>
      <c r="WM220" s="6"/>
      <c r="WN220" s="6"/>
      <c r="WO220" s="6"/>
      <c r="WP220" s="6"/>
      <c r="WQ220" s="6"/>
      <c r="WR220" s="6"/>
      <c r="WS220" s="6"/>
      <c r="WT220" s="6"/>
      <c r="WU220" s="6"/>
      <c r="WV220" s="6"/>
      <c r="WW220" s="6"/>
      <c r="WX220" s="6"/>
      <c r="WY220" s="6"/>
      <c r="WZ220" s="6"/>
      <c r="XA220" s="6"/>
      <c r="XB220" s="6"/>
      <c r="XC220" s="6"/>
      <c r="XD220" s="6"/>
      <c r="XE220" s="6"/>
      <c r="XF220" s="6"/>
      <c r="XG220" s="6"/>
      <c r="XH220" s="6"/>
      <c r="XI220" s="6"/>
      <c r="XJ220" s="6"/>
      <c r="XK220" s="6"/>
      <c r="XL220" s="6"/>
      <c r="XM220" s="6"/>
      <c r="XN220" s="6"/>
      <c r="XO220" s="6"/>
      <c r="XP220" s="6"/>
      <c r="XQ220" s="6"/>
      <c r="XR220" s="6"/>
      <c r="XS220" s="6"/>
      <c r="XT220" s="6"/>
      <c r="XU220" s="6"/>
      <c r="XV220" s="6"/>
      <c r="XW220" s="6"/>
      <c r="XX220" s="6"/>
      <c r="XY220" s="6"/>
      <c r="XZ220" s="6"/>
      <c r="YA220" s="6"/>
      <c r="YB220" s="6"/>
      <c r="YC220" s="6"/>
      <c r="YD220" s="6"/>
      <c r="YE220" s="6"/>
      <c r="YF220" s="6"/>
      <c r="YG220" s="6"/>
      <c r="YH220" s="6"/>
      <c r="YI220" s="6"/>
      <c r="YJ220" s="6"/>
      <c r="YK220" s="6"/>
      <c r="YL220" s="6"/>
      <c r="YM220" s="6"/>
      <c r="YN220" s="6"/>
      <c r="YO220" s="6"/>
      <c r="YP220" s="6"/>
      <c r="YQ220" s="6"/>
      <c r="YR220" s="6"/>
      <c r="YS220" s="6"/>
      <c r="YT220" s="6"/>
      <c r="YU220" s="6"/>
      <c r="YV220" s="6"/>
      <c r="YW220" s="6"/>
      <c r="YX220" s="6"/>
      <c r="YY220" s="6"/>
      <c r="YZ220" s="6"/>
      <c r="ZA220" s="6"/>
      <c r="ZB220" s="6"/>
      <c r="ZC220" s="6"/>
      <c r="ZD220" s="6"/>
      <c r="ZE220" s="6"/>
      <c r="ZF220" s="6"/>
      <c r="ZG220" s="6"/>
      <c r="ZH220" s="6"/>
      <c r="ZI220" s="6"/>
      <c r="ZJ220" s="6"/>
      <c r="ZK220" s="6"/>
      <c r="ZL220" s="6"/>
      <c r="ZM220" s="6"/>
      <c r="ZN220" s="6"/>
      <c r="ZO220" s="6"/>
      <c r="ZP220" s="6"/>
      <c r="ZQ220" s="6"/>
      <c r="ZR220" s="6"/>
      <c r="ZS220" s="6"/>
      <c r="ZT220" s="6"/>
      <c r="ZU220" s="6"/>
      <c r="ZV220" s="6"/>
      <c r="ZW220" s="6"/>
      <c r="ZX220" s="6"/>
      <c r="ZY220" s="6"/>
      <c r="ZZ220" s="6"/>
      <c r="AAA220" s="6"/>
      <c r="AAB220" s="6"/>
      <c r="AAC220" s="6"/>
      <c r="AAD220" s="6"/>
      <c r="AAE220" s="6"/>
      <c r="AAF220" s="6"/>
      <c r="AAG220" s="6"/>
      <c r="AAH220" s="6"/>
      <c r="AAI220" s="6"/>
      <c r="AAJ220" s="6"/>
      <c r="AAK220" s="6"/>
      <c r="AAL220" s="6"/>
      <c r="AAM220" s="6"/>
      <c r="AAN220" s="6"/>
      <c r="AAO220" s="6"/>
      <c r="AAP220" s="6"/>
      <c r="AAQ220" s="6"/>
      <c r="AAR220" s="6"/>
      <c r="AAS220" s="6"/>
      <c r="AAT220" s="6"/>
      <c r="AAU220" s="6"/>
      <c r="AAV220" s="6"/>
      <c r="AAW220" s="6"/>
      <c r="AAX220" s="6"/>
      <c r="AAY220" s="6"/>
      <c r="AAZ220" s="6"/>
      <c r="ABA220" s="6"/>
      <c r="ABB220" s="6"/>
      <c r="ABC220" s="6"/>
      <c r="ABD220" s="6"/>
      <c r="ABE220" s="6"/>
      <c r="ABF220" s="6"/>
      <c r="ABG220" s="6"/>
      <c r="ABH220" s="6"/>
      <c r="ABI220" s="6"/>
      <c r="ABJ220" s="6"/>
      <c r="ABK220" s="6"/>
      <c r="ABL220" s="6"/>
      <c r="ABM220" s="6"/>
      <c r="ABN220" s="6"/>
      <c r="ABO220" s="6"/>
      <c r="ABP220" s="6"/>
      <c r="ABQ220" s="6"/>
      <c r="ABR220" s="6"/>
      <c r="ABS220" s="6"/>
      <c r="ABT220" s="6"/>
      <c r="ABU220" s="6"/>
      <c r="ABV220" s="6"/>
      <c r="ABW220" s="6"/>
      <c r="ABX220" s="6"/>
      <c r="ABY220" s="6"/>
      <c r="ABZ220" s="6"/>
      <c r="ACA220" s="6"/>
      <c r="ACB220" s="6"/>
      <c r="ACC220" s="6"/>
      <c r="ACD220" s="6"/>
      <c r="ACE220" s="6"/>
      <c r="ACF220" s="6"/>
      <c r="ACG220" s="6"/>
      <c r="ACH220" s="6"/>
      <c r="ACI220" s="6"/>
      <c r="ACJ220" s="6"/>
      <c r="ACK220" s="6"/>
      <c r="ACL220" s="6"/>
      <c r="ACM220" s="6"/>
      <c r="ACN220" s="6"/>
      <c r="ACO220" s="6"/>
      <c r="ACP220" s="6"/>
      <c r="ACQ220" s="6"/>
      <c r="ACR220" s="6"/>
      <c r="ACS220" s="6"/>
      <c r="ACT220" s="6"/>
      <c r="ACU220" s="6"/>
      <c r="ACV220" s="6"/>
      <c r="ACW220" s="6"/>
      <c r="ACX220" s="6"/>
      <c r="ACY220" s="6"/>
      <c r="ACZ220" s="6"/>
      <c r="ADA220" s="6"/>
      <c r="ADB220" s="6"/>
      <c r="ADC220" s="6"/>
      <c r="ADD220" s="6"/>
      <c r="ADE220" s="6"/>
      <c r="ADF220" s="6"/>
      <c r="ADG220" s="6"/>
      <c r="ADH220" s="6"/>
      <c r="ADI220" s="6"/>
      <c r="ADJ220" s="6"/>
      <c r="ADK220" s="6"/>
      <c r="ADL220" s="6"/>
      <c r="ADM220" s="6"/>
      <c r="ADN220" s="6"/>
      <c r="ADO220" s="6"/>
      <c r="ADP220" s="6"/>
      <c r="ADQ220" s="6"/>
      <c r="ADR220" s="6"/>
      <c r="ADS220" s="6"/>
      <c r="ADT220" s="6"/>
      <c r="ADU220" s="6"/>
      <c r="ADV220" s="6"/>
      <c r="ADW220" s="6"/>
      <c r="ADX220" s="6"/>
      <c r="ADY220" s="6"/>
      <c r="ADZ220" s="6"/>
      <c r="AEA220" s="6"/>
      <c r="AEB220" s="6"/>
      <c r="AEC220" s="6"/>
      <c r="AED220" s="6"/>
      <c r="AEE220" s="6"/>
      <c r="AEF220" s="6"/>
      <c r="AEG220" s="6"/>
      <c r="AEH220" s="6"/>
      <c r="AEI220" s="6"/>
      <c r="AEJ220" s="6"/>
      <c r="AEK220" s="6"/>
      <c r="AEL220" s="6"/>
      <c r="AEM220" s="6"/>
      <c r="AEN220" s="6"/>
      <c r="AEO220" s="6"/>
      <c r="AEP220" s="6"/>
      <c r="AEQ220" s="6"/>
      <c r="AER220" s="6"/>
      <c r="AES220" s="6"/>
      <c r="AET220" s="6"/>
      <c r="AEU220" s="6"/>
      <c r="AEV220" s="6"/>
      <c r="AEW220" s="6"/>
      <c r="AEX220" s="6"/>
      <c r="AEY220" s="6"/>
      <c r="AEZ220" s="6"/>
      <c r="AFA220" s="6"/>
      <c r="AFB220" s="6"/>
      <c r="AFC220" s="6"/>
      <c r="AFD220" s="6"/>
      <c r="AFE220" s="6"/>
      <c r="AFF220" s="6"/>
      <c r="AFG220" s="6"/>
      <c r="AFH220" s="6"/>
      <c r="AFI220" s="6"/>
      <c r="AFJ220" s="6"/>
      <c r="AFK220" s="6"/>
      <c r="AFL220" s="6"/>
      <c r="AFM220" s="6"/>
      <c r="AFN220" s="6"/>
      <c r="AFO220" s="6"/>
      <c r="AFP220" s="6"/>
      <c r="AFQ220" s="6"/>
      <c r="AFR220" s="6"/>
      <c r="AFS220" s="6"/>
      <c r="AFT220" s="6"/>
      <c r="AFU220" s="6"/>
      <c r="AFV220" s="6"/>
      <c r="AFW220" s="6"/>
      <c r="AFX220" s="6"/>
      <c r="AFY220" s="6"/>
      <c r="AFZ220" s="6"/>
      <c r="AGA220" s="6"/>
      <c r="AGB220" s="6"/>
      <c r="AGC220" s="6"/>
      <c r="AGD220" s="6"/>
      <c r="AGE220" s="6"/>
      <c r="AGF220" s="6"/>
      <c r="AGG220" s="6"/>
      <c r="AGH220" s="6"/>
      <c r="AGI220" s="6"/>
      <c r="AGJ220" s="6"/>
      <c r="AGK220" s="6"/>
      <c r="AGL220" s="6"/>
      <c r="AGM220" s="6"/>
      <c r="AGN220" s="6"/>
      <c r="AGO220" s="6"/>
      <c r="AGP220" s="6"/>
      <c r="AGQ220" s="6"/>
      <c r="AGR220" s="6"/>
      <c r="AGS220" s="6"/>
      <c r="AGT220" s="6"/>
      <c r="AGU220" s="6"/>
      <c r="AGV220" s="6"/>
      <c r="AGW220" s="6"/>
      <c r="AGX220" s="6"/>
      <c r="AGY220" s="6"/>
      <c r="AGZ220" s="6"/>
      <c r="AHA220" s="6"/>
      <c r="AHB220" s="6"/>
      <c r="AHC220" s="6"/>
      <c r="AHD220" s="6"/>
      <c r="AHE220" s="6"/>
      <c r="AHF220" s="6"/>
      <c r="AHG220" s="6"/>
      <c r="AHH220" s="6"/>
      <c r="AHI220" s="6"/>
      <c r="AHJ220" s="6"/>
      <c r="AHK220" s="6"/>
      <c r="AHL220" s="6"/>
      <c r="AHM220" s="6"/>
      <c r="AHN220" s="6"/>
      <c r="AHO220" s="6"/>
      <c r="AHP220" s="6"/>
      <c r="AHQ220" s="6"/>
      <c r="AHR220" s="6"/>
      <c r="AHS220" s="6"/>
      <c r="AHT220" s="6"/>
      <c r="AHU220" s="6"/>
      <c r="AHV220" s="6"/>
      <c r="AHW220" s="6"/>
      <c r="AHX220" s="6"/>
      <c r="AHY220" s="6"/>
      <c r="AHZ220" s="6"/>
      <c r="AIA220" s="6"/>
      <c r="AIB220" s="6"/>
      <c r="AIC220" s="6"/>
      <c r="AID220" s="6"/>
      <c r="AIE220" s="6"/>
      <c r="AIF220" s="6"/>
      <c r="AIG220" s="6"/>
      <c r="AIH220" s="6"/>
      <c r="AII220" s="6"/>
      <c r="AIJ220" s="6"/>
      <c r="AIK220" s="6"/>
      <c r="AIL220" s="6"/>
      <c r="AIM220" s="6"/>
      <c r="AIN220" s="6"/>
      <c r="AIO220" s="6"/>
      <c r="AIP220" s="6"/>
      <c r="AIQ220" s="6"/>
      <c r="AIR220" s="6"/>
      <c r="AIS220" s="6"/>
      <c r="AIT220" s="6"/>
      <c r="AIU220" s="6"/>
      <c r="AIV220" s="6"/>
      <c r="AIW220" s="6"/>
      <c r="AIX220" s="6"/>
      <c r="AIY220" s="6"/>
      <c r="AIZ220" s="6"/>
      <c r="AJA220" s="6"/>
      <c r="AJB220" s="6"/>
      <c r="AJC220" s="6"/>
      <c r="AJD220" s="6"/>
      <c r="AJE220" s="6"/>
      <c r="AJF220" s="6"/>
      <c r="AJG220" s="6"/>
      <c r="AJH220" s="6"/>
      <c r="AJI220" s="6"/>
      <c r="AJJ220" s="6"/>
      <c r="AJK220" s="6"/>
      <c r="AJL220" s="6"/>
      <c r="AJM220" s="6"/>
      <c r="AJN220" s="6"/>
      <c r="AJO220" s="6"/>
      <c r="AJP220" s="6"/>
      <c r="AJQ220" s="6"/>
      <c r="AJR220" s="6"/>
      <c r="AJS220" s="6"/>
      <c r="AJT220" s="6"/>
      <c r="AJU220" s="6"/>
      <c r="AJV220" s="6"/>
      <c r="AJW220" s="6"/>
      <c r="AJX220" s="6"/>
      <c r="AJY220" s="6"/>
      <c r="AJZ220" s="6"/>
      <c r="AKA220" s="6"/>
      <c r="AKB220" s="6"/>
      <c r="AKC220" s="6"/>
      <c r="AKD220" s="6"/>
      <c r="AKE220" s="6"/>
      <c r="AKF220" s="6"/>
      <c r="AKG220" s="6"/>
      <c r="AKH220" s="6"/>
      <c r="AKI220" s="6"/>
      <c r="AKJ220" s="6"/>
      <c r="AKK220" s="6"/>
      <c r="AKL220" s="6"/>
      <c r="AKM220" s="6"/>
      <c r="AKN220" s="6"/>
      <c r="AKO220" s="6"/>
      <c r="AKP220" s="6"/>
      <c r="AKQ220" s="6"/>
      <c r="AKR220" s="6"/>
      <c r="AKS220" s="6"/>
      <c r="AKT220" s="6"/>
      <c r="AKU220" s="6"/>
      <c r="AKV220" s="6"/>
      <c r="AKW220" s="6"/>
      <c r="AKX220" s="6"/>
      <c r="AKY220" s="6"/>
      <c r="AKZ220" s="6"/>
      <c r="ALA220" s="6"/>
      <c r="ALB220" s="6"/>
      <c r="ALC220" s="6"/>
      <c r="ALD220" s="6"/>
      <c r="ALE220" s="6"/>
      <c r="ALF220" s="6"/>
      <c r="ALG220" s="6"/>
      <c r="ALH220" s="6"/>
      <c r="ALI220" s="6"/>
      <c r="ALJ220" s="6"/>
      <c r="ALK220" s="6"/>
      <c r="ALL220" s="6"/>
      <c r="ALM220" s="6"/>
      <c r="ALN220" s="6"/>
      <c r="ALO220" s="6"/>
      <c r="ALP220" s="6"/>
      <c r="ALQ220" s="6"/>
      <c r="ALR220" s="6"/>
      <c r="ALS220" s="6"/>
      <c r="ALT220" s="6"/>
      <c r="ALU220" s="6"/>
      <c r="ALV220" s="6"/>
      <c r="ALW220" s="6"/>
      <c r="ALX220" s="6"/>
      <c r="ALY220" s="6"/>
      <c r="ALZ220" s="6"/>
      <c r="AMA220" s="6"/>
      <c r="AMB220" s="6"/>
      <c r="AMC220" s="6"/>
      <c r="AMD220" s="6"/>
      <c r="AME220" s="6"/>
      <c r="AMF220" s="6"/>
      <c r="AMG220" s="6"/>
      <c r="AMH220" s="6"/>
      <c r="AMI220" s="6"/>
      <c r="AMJ220" s="6"/>
      <c r="AMK220" s="6"/>
      <c r="AML220" s="6"/>
      <c r="AMM220" s="6"/>
      <c r="AMN220" s="6"/>
      <c r="AMO220" s="6"/>
      <c r="AMP220" s="6"/>
      <c r="AMQ220" s="6"/>
      <c r="AMR220" s="6"/>
      <c r="AMS220" s="6"/>
      <c r="AMT220" s="6"/>
      <c r="AMU220" s="6"/>
      <c r="AMV220" s="6"/>
      <c r="AMW220" s="6"/>
      <c r="AMX220" s="6"/>
      <c r="AMY220" s="6"/>
      <c r="AMZ220" s="6"/>
      <c r="ANA220" s="6"/>
      <c r="ANB220" s="6"/>
      <c r="ANC220" s="6"/>
      <c r="AND220" s="6"/>
      <c r="ANE220" s="6"/>
      <c r="ANF220" s="6"/>
      <c r="ANG220" s="6"/>
      <c r="ANH220" s="6"/>
      <c r="ANI220" s="6"/>
      <c r="ANJ220" s="6"/>
      <c r="ANK220" s="6"/>
      <c r="ANL220" s="6"/>
      <c r="ANM220" s="6"/>
      <c r="ANN220" s="6"/>
      <c r="ANO220" s="6"/>
      <c r="ANP220" s="6"/>
      <c r="ANQ220" s="6"/>
      <c r="ANR220" s="6"/>
      <c r="ANS220" s="6"/>
      <c r="ANT220" s="6"/>
      <c r="ANU220" s="6"/>
      <c r="ANV220" s="6"/>
      <c r="ANW220" s="6"/>
      <c r="ANX220" s="6"/>
      <c r="ANY220" s="6"/>
      <c r="ANZ220" s="6"/>
      <c r="AOA220" s="6"/>
      <c r="AOB220" s="6"/>
      <c r="AOC220" s="6"/>
      <c r="AOD220" s="6"/>
      <c r="AOE220" s="6"/>
      <c r="AOF220" s="6"/>
      <c r="AOG220" s="6"/>
      <c r="AOH220" s="6"/>
      <c r="AOI220" s="6"/>
      <c r="AOJ220" s="6"/>
      <c r="AOK220" s="6"/>
      <c r="AOL220" s="6"/>
      <c r="AOM220" s="6"/>
      <c r="AON220" s="6"/>
      <c r="AOO220" s="6"/>
      <c r="AOP220" s="6"/>
      <c r="AOQ220" s="6"/>
      <c r="AOR220" s="6"/>
      <c r="AOS220" s="6"/>
      <c r="AOT220" s="6"/>
      <c r="AOU220" s="6"/>
      <c r="AOV220" s="6"/>
      <c r="AOW220" s="6"/>
      <c r="AOX220" s="6"/>
      <c r="AOY220" s="6"/>
      <c r="AOZ220" s="6"/>
      <c r="APA220" s="6"/>
      <c r="APB220" s="6"/>
      <c r="APC220" s="6"/>
      <c r="APD220" s="6"/>
      <c r="APE220" s="6"/>
      <c r="APF220" s="6"/>
      <c r="APG220" s="6"/>
      <c r="APH220" s="6"/>
      <c r="API220" s="6"/>
      <c r="APJ220" s="6"/>
      <c r="APK220" s="6"/>
      <c r="APL220" s="6"/>
      <c r="APM220" s="6"/>
      <c r="APN220" s="6"/>
      <c r="APO220" s="6"/>
      <c r="APP220" s="6"/>
      <c r="APQ220" s="6"/>
      <c r="APR220" s="6"/>
      <c r="APS220" s="6"/>
      <c r="APT220" s="6"/>
      <c r="APU220" s="6"/>
      <c r="APV220" s="6"/>
      <c r="APW220" s="6"/>
      <c r="APX220" s="6"/>
      <c r="APY220" s="6"/>
      <c r="APZ220" s="6"/>
      <c r="AQA220" s="6"/>
      <c r="AQB220" s="6"/>
      <c r="AQC220" s="6"/>
      <c r="AQD220" s="6"/>
      <c r="AQE220" s="6"/>
      <c r="AQF220" s="6"/>
      <c r="AQG220" s="6"/>
      <c r="AQH220" s="6"/>
      <c r="AQI220" s="6"/>
      <c r="AQJ220" s="6"/>
      <c r="AQK220" s="6"/>
      <c r="AQL220" s="6"/>
      <c r="AQM220" s="6"/>
      <c r="AQN220" s="6"/>
      <c r="AQO220" s="6"/>
      <c r="AQP220" s="6"/>
      <c r="AQQ220" s="6"/>
      <c r="AQR220" s="6"/>
      <c r="AQS220" s="6"/>
      <c r="AQT220" s="6"/>
      <c r="AQU220" s="6"/>
      <c r="AQV220" s="6"/>
      <c r="AQW220" s="6"/>
      <c r="AQX220" s="6"/>
      <c r="AQY220" s="6"/>
      <c r="AQZ220" s="6"/>
      <c r="ARA220" s="6"/>
      <c r="ARB220" s="6"/>
      <c r="ARC220" s="6"/>
      <c r="ARD220" s="6"/>
      <c r="ARE220" s="6"/>
      <c r="ARF220" s="6"/>
      <c r="ARG220" s="6"/>
      <c r="ARH220" s="6"/>
      <c r="ARI220" s="6"/>
      <c r="ARJ220" s="6"/>
      <c r="ARK220" s="6"/>
      <c r="ARL220" s="6"/>
      <c r="ARM220" s="6"/>
      <c r="ARN220" s="6"/>
      <c r="ARO220" s="6"/>
      <c r="ARP220" s="6"/>
      <c r="ARQ220" s="6"/>
      <c r="ARR220" s="6"/>
      <c r="ARS220" s="6"/>
      <c r="ART220" s="6"/>
      <c r="ARU220" s="6"/>
      <c r="ARV220" s="6"/>
      <c r="ARW220" s="6"/>
      <c r="ARX220" s="6"/>
      <c r="ARY220" s="6"/>
      <c r="ARZ220" s="6"/>
      <c r="ASA220" s="6"/>
      <c r="ASB220" s="6"/>
      <c r="ASC220" s="6"/>
      <c r="ASD220" s="6"/>
      <c r="ASE220" s="6"/>
      <c r="ASF220" s="6"/>
      <c r="ASG220" s="6"/>
      <c r="ASH220" s="6"/>
      <c r="ASI220" s="6"/>
      <c r="ASJ220" s="6"/>
      <c r="ASK220" s="6"/>
      <c r="ASL220" s="6"/>
      <c r="ASM220" s="6"/>
      <c r="ASN220" s="6"/>
      <c r="ASO220" s="6"/>
      <c r="ASP220" s="6"/>
      <c r="ASQ220" s="6"/>
      <c r="ASR220" s="6"/>
      <c r="ASS220" s="6"/>
      <c r="AST220" s="6"/>
      <c r="ASU220" s="6"/>
      <c r="ASV220" s="6"/>
      <c r="ASW220" s="6"/>
      <c r="ASX220" s="6"/>
      <c r="ASY220" s="6"/>
      <c r="ASZ220" s="6"/>
      <c r="ATA220" s="6"/>
      <c r="ATB220" s="6"/>
      <c r="ATC220" s="6"/>
      <c r="ATD220" s="6"/>
      <c r="ATE220" s="6"/>
      <c r="ATF220" s="6"/>
      <c r="ATG220" s="6"/>
      <c r="ATH220" s="6"/>
      <c r="ATI220" s="6"/>
      <c r="ATJ220" s="6"/>
      <c r="ATK220" s="6"/>
      <c r="ATL220" s="6"/>
      <c r="ATM220" s="6"/>
      <c r="ATN220" s="6"/>
      <c r="ATO220" s="6"/>
      <c r="ATP220" s="6"/>
      <c r="ATQ220" s="6"/>
      <c r="ATR220" s="6"/>
      <c r="ATS220" s="6"/>
      <c r="ATT220" s="6"/>
      <c r="ATU220" s="6"/>
      <c r="ATV220" s="6"/>
      <c r="ATW220" s="6"/>
      <c r="ATX220" s="6"/>
      <c r="ATY220" s="6"/>
      <c r="ATZ220" s="6"/>
      <c r="AUA220" s="6"/>
      <c r="AUB220" s="6"/>
      <c r="AUC220" s="6"/>
      <c r="AUD220" s="6"/>
      <c r="AUE220" s="6"/>
      <c r="AUF220" s="6"/>
      <c r="AUG220" s="6"/>
      <c r="AUH220" s="6"/>
      <c r="AUI220" s="6"/>
      <c r="AUJ220" s="6"/>
      <c r="AUK220" s="6"/>
      <c r="AUL220" s="6"/>
      <c r="AUM220" s="6"/>
      <c r="AUN220" s="6"/>
      <c r="AUO220" s="6"/>
      <c r="AUP220" s="6"/>
      <c r="AUQ220" s="6"/>
      <c r="AUR220" s="6"/>
      <c r="AUS220" s="6"/>
      <c r="AUT220" s="6"/>
      <c r="AUU220" s="6"/>
      <c r="AUV220" s="6"/>
      <c r="AUW220" s="6"/>
      <c r="AUX220" s="6"/>
      <c r="AUY220" s="6"/>
      <c r="AUZ220" s="6"/>
      <c r="AVA220" s="6"/>
      <c r="AVB220" s="6"/>
      <c r="AVC220" s="6"/>
      <c r="AVD220" s="6"/>
      <c r="AVE220" s="6"/>
      <c r="AVF220" s="6"/>
      <c r="AVG220" s="6"/>
      <c r="AVH220" s="6"/>
      <c r="AVI220" s="6"/>
      <c r="AVJ220" s="6"/>
      <c r="AVK220" s="6"/>
      <c r="AVL220" s="6"/>
      <c r="AVM220" s="6"/>
      <c r="AVN220" s="6"/>
      <c r="AVO220" s="6"/>
      <c r="AVP220" s="6"/>
      <c r="AVQ220" s="6"/>
      <c r="AVR220" s="6"/>
      <c r="AVS220" s="6"/>
      <c r="AVT220" s="6"/>
      <c r="AVU220" s="6"/>
      <c r="AVV220" s="6"/>
      <c r="AVW220" s="6"/>
      <c r="AVX220" s="6"/>
      <c r="AVY220" s="6"/>
      <c r="AVZ220" s="6"/>
      <c r="AWA220" s="6"/>
      <c r="AWB220" s="6"/>
      <c r="AWC220" s="6"/>
      <c r="AWD220" s="6"/>
      <c r="AWE220" s="6"/>
      <c r="AWF220" s="6"/>
      <c r="AWG220" s="6"/>
      <c r="AWH220" s="6"/>
      <c r="AWI220" s="6"/>
      <c r="AWJ220" s="6"/>
      <c r="AWK220" s="6"/>
      <c r="AWL220" s="6"/>
      <c r="AWM220" s="6"/>
      <c r="AWN220" s="6"/>
      <c r="AWO220" s="6"/>
      <c r="AWP220" s="6"/>
      <c r="AWQ220" s="6"/>
      <c r="AWR220" s="6"/>
      <c r="AWS220" s="6"/>
      <c r="AWT220" s="6"/>
      <c r="AWU220" s="6"/>
      <c r="AWV220" s="6"/>
      <c r="AWW220" s="6"/>
      <c r="AWX220" s="6"/>
      <c r="AWY220" s="6"/>
      <c r="AWZ220" s="6"/>
      <c r="AXA220" s="6"/>
      <c r="AXB220" s="6"/>
      <c r="AXC220" s="6"/>
      <c r="AXD220" s="6"/>
      <c r="AXE220" s="6"/>
      <c r="AXF220" s="6"/>
      <c r="AXG220" s="6"/>
      <c r="AXH220" s="6"/>
      <c r="AXI220" s="6"/>
      <c r="AXJ220" s="6"/>
      <c r="AXK220" s="6"/>
      <c r="AXL220" s="6"/>
      <c r="AXM220" s="6"/>
      <c r="AXN220" s="6"/>
      <c r="AXO220" s="6"/>
      <c r="AXP220" s="6"/>
      <c r="AXQ220" s="6"/>
      <c r="AXR220" s="6"/>
      <c r="AXS220" s="6"/>
      <c r="AXT220" s="6"/>
      <c r="AXU220" s="6"/>
      <c r="AXV220" s="6"/>
      <c r="AXW220" s="6"/>
      <c r="AXX220" s="6"/>
      <c r="AXY220" s="6"/>
      <c r="AXZ220" s="6"/>
      <c r="AYA220" s="6"/>
      <c r="AYB220" s="6"/>
      <c r="AYC220" s="6"/>
      <c r="AYD220" s="6"/>
      <c r="AYE220" s="6"/>
      <c r="AYF220" s="6"/>
      <c r="AYG220" s="6"/>
      <c r="AYH220" s="6"/>
      <c r="AYI220" s="6"/>
      <c r="AYJ220" s="6"/>
      <c r="AYK220" s="6"/>
      <c r="AYL220" s="6"/>
      <c r="AYM220" s="6"/>
      <c r="AYN220" s="6"/>
      <c r="AYO220" s="6"/>
      <c r="AYP220" s="6"/>
      <c r="AYQ220" s="6"/>
      <c r="AYR220" s="6"/>
      <c r="AYS220" s="6"/>
      <c r="AYT220" s="6"/>
      <c r="AYU220" s="6"/>
      <c r="AYV220" s="6"/>
      <c r="AYW220" s="6"/>
      <c r="AYX220" s="6"/>
      <c r="AYY220" s="6"/>
      <c r="AYZ220" s="6"/>
      <c r="AZA220" s="6"/>
      <c r="AZB220" s="6"/>
      <c r="AZC220" s="6"/>
      <c r="AZD220" s="6"/>
      <c r="AZE220" s="6"/>
      <c r="AZF220" s="6"/>
      <c r="AZG220" s="6"/>
      <c r="AZH220" s="6"/>
      <c r="AZI220" s="6"/>
      <c r="AZJ220" s="6"/>
      <c r="AZK220" s="6"/>
      <c r="AZL220" s="6"/>
      <c r="AZM220" s="6"/>
      <c r="AZN220" s="6"/>
      <c r="AZO220" s="6"/>
      <c r="AZP220" s="6"/>
      <c r="AZQ220" s="6"/>
      <c r="AZR220" s="6"/>
      <c r="AZS220" s="6"/>
      <c r="AZT220" s="6"/>
      <c r="AZU220" s="6"/>
      <c r="AZV220" s="6"/>
      <c r="AZW220" s="6"/>
      <c r="AZX220" s="6"/>
      <c r="AZY220" s="6"/>
      <c r="AZZ220" s="6"/>
      <c r="BAA220" s="6"/>
      <c r="BAB220" s="6"/>
      <c r="BAC220" s="6"/>
      <c r="BAD220" s="6"/>
      <c r="BAE220" s="6"/>
      <c r="BAF220" s="6"/>
      <c r="BAG220" s="6"/>
      <c r="BAH220" s="6"/>
      <c r="BAI220" s="6"/>
      <c r="BAJ220" s="6"/>
      <c r="BAK220" s="6"/>
      <c r="BAL220" s="6"/>
      <c r="BAM220" s="6"/>
      <c r="BAN220" s="6"/>
      <c r="BAO220" s="6"/>
      <c r="BAP220" s="6"/>
      <c r="BAQ220" s="6"/>
      <c r="BAR220" s="6"/>
      <c r="BAS220" s="6"/>
      <c r="BAT220" s="6"/>
      <c r="BAU220" s="6"/>
      <c r="BAV220" s="6"/>
      <c r="BAW220" s="6"/>
      <c r="BAX220" s="6"/>
      <c r="BAY220" s="6"/>
      <c r="BAZ220" s="6"/>
      <c r="BBA220" s="6"/>
      <c r="BBB220" s="6"/>
      <c r="BBC220" s="6"/>
      <c r="BBD220" s="6"/>
      <c r="BBE220" s="6"/>
      <c r="BBF220" s="6"/>
      <c r="BBG220" s="6"/>
      <c r="BBH220" s="6"/>
      <c r="BBI220" s="6"/>
      <c r="BBJ220" s="6"/>
      <c r="BBK220" s="6"/>
      <c r="BBL220" s="6"/>
      <c r="BBM220" s="6"/>
      <c r="BBN220" s="6"/>
      <c r="BBO220" s="6"/>
      <c r="BBP220" s="6"/>
      <c r="BBQ220" s="6"/>
      <c r="BBR220" s="6"/>
      <c r="BBS220" s="6"/>
      <c r="BBT220" s="6"/>
      <c r="BBU220" s="6"/>
      <c r="BBV220" s="6"/>
      <c r="BBW220" s="6"/>
      <c r="BBX220" s="6"/>
      <c r="BBY220" s="6"/>
      <c r="BBZ220" s="6"/>
      <c r="BCA220" s="6"/>
      <c r="BCB220" s="6"/>
      <c r="BCC220" s="6"/>
      <c r="BCD220" s="6"/>
      <c r="BCE220" s="6"/>
      <c r="BCF220" s="6"/>
      <c r="BCG220" s="6"/>
      <c r="BCH220" s="6"/>
      <c r="BCI220" s="6"/>
      <c r="BCJ220" s="6"/>
      <c r="BCK220" s="6"/>
      <c r="BCL220" s="6"/>
      <c r="BCM220" s="6"/>
      <c r="BCN220" s="6"/>
      <c r="BCO220" s="6"/>
      <c r="BCP220" s="6"/>
      <c r="BCQ220" s="6"/>
      <c r="BCR220" s="6"/>
      <c r="BCS220" s="6"/>
      <c r="BCT220" s="6"/>
      <c r="BCU220" s="6"/>
      <c r="BCV220" s="6"/>
      <c r="BCW220" s="6"/>
      <c r="BCX220" s="6"/>
      <c r="BCY220" s="6"/>
      <c r="BCZ220" s="6"/>
      <c r="BDA220" s="6"/>
      <c r="BDB220" s="6"/>
      <c r="BDC220" s="6"/>
      <c r="BDD220" s="6"/>
      <c r="BDE220" s="6"/>
      <c r="BDF220" s="6"/>
      <c r="BDG220" s="6"/>
      <c r="BDH220" s="6"/>
      <c r="BDI220" s="6"/>
      <c r="BDJ220" s="6"/>
      <c r="BDK220" s="6"/>
      <c r="BDL220" s="6"/>
      <c r="BDM220" s="6"/>
      <c r="BDN220" s="6"/>
      <c r="BDO220" s="6"/>
      <c r="BDP220" s="6"/>
      <c r="BDQ220" s="6"/>
      <c r="BDR220" s="6"/>
      <c r="BDS220" s="6"/>
      <c r="BDT220" s="6"/>
      <c r="BDU220" s="6"/>
      <c r="BDV220" s="6"/>
      <c r="BDW220" s="6"/>
      <c r="BDX220" s="6"/>
      <c r="BDY220" s="6"/>
      <c r="BDZ220" s="6"/>
      <c r="BEA220" s="6"/>
      <c r="BEB220" s="6"/>
      <c r="BEC220" s="6"/>
      <c r="BED220" s="6"/>
      <c r="BEE220" s="6"/>
      <c r="BEF220" s="6"/>
      <c r="BEG220" s="6"/>
      <c r="BEH220" s="6"/>
      <c r="BEI220" s="6"/>
      <c r="BEJ220" s="6"/>
      <c r="BEK220" s="6"/>
      <c r="BEL220" s="6"/>
      <c r="BEM220" s="6"/>
      <c r="BEN220" s="6"/>
      <c r="BEO220" s="6"/>
      <c r="BEP220" s="6"/>
      <c r="BEQ220" s="6"/>
      <c r="BER220" s="6"/>
      <c r="BES220" s="6"/>
      <c r="BET220" s="6"/>
      <c r="BEU220" s="6"/>
      <c r="BEV220" s="6"/>
      <c r="BEW220" s="6"/>
      <c r="BEX220" s="6"/>
      <c r="BEY220" s="6"/>
      <c r="BEZ220" s="6"/>
      <c r="BFA220" s="6"/>
      <c r="BFB220" s="6"/>
      <c r="BFC220" s="6"/>
      <c r="BFD220" s="6"/>
      <c r="BFE220" s="6"/>
      <c r="BFF220" s="6"/>
      <c r="BFG220" s="6"/>
      <c r="BFH220" s="6"/>
      <c r="BFI220" s="6"/>
      <c r="BFJ220" s="6"/>
      <c r="BFK220" s="6"/>
      <c r="BFL220" s="6"/>
      <c r="BFM220" s="6"/>
      <c r="BFN220" s="6"/>
      <c r="BFO220" s="6"/>
      <c r="BFP220" s="6"/>
      <c r="BFQ220" s="6"/>
      <c r="BFR220" s="6"/>
      <c r="BFS220" s="6"/>
      <c r="BFT220" s="6"/>
      <c r="BFU220" s="6"/>
      <c r="BFV220" s="6"/>
      <c r="BFW220" s="6"/>
      <c r="BFX220" s="6"/>
      <c r="BFY220" s="6"/>
      <c r="BFZ220" s="6"/>
      <c r="BGA220" s="6"/>
      <c r="BGB220" s="6"/>
      <c r="BGC220" s="6"/>
      <c r="BGD220" s="6"/>
      <c r="BGE220" s="6"/>
      <c r="BGF220" s="6"/>
      <c r="BGG220" s="6"/>
      <c r="BGH220" s="6"/>
      <c r="BGI220" s="6"/>
      <c r="BGJ220" s="6"/>
      <c r="BGK220" s="6"/>
      <c r="BGL220" s="6"/>
      <c r="BGM220" s="6"/>
      <c r="BGN220" s="6"/>
      <c r="BGO220" s="6"/>
      <c r="BGP220" s="6"/>
      <c r="BGQ220" s="6"/>
      <c r="BGR220" s="6"/>
      <c r="BGS220" s="6"/>
      <c r="BGT220" s="6"/>
      <c r="BGU220" s="6"/>
      <c r="BGV220" s="6"/>
      <c r="BGW220" s="6"/>
      <c r="BGX220" s="6"/>
      <c r="BGY220" s="6"/>
      <c r="BGZ220" s="6"/>
      <c r="BHA220" s="6"/>
      <c r="BHB220" s="6"/>
      <c r="BHC220" s="6"/>
      <c r="BHD220" s="6"/>
      <c r="BHE220" s="6"/>
      <c r="BHF220" s="6"/>
      <c r="BHG220" s="6"/>
      <c r="BHH220" s="6"/>
      <c r="BHI220" s="6"/>
      <c r="BHJ220" s="6"/>
      <c r="BHK220" s="6"/>
      <c r="BHL220" s="6"/>
      <c r="BHM220" s="6"/>
      <c r="BHN220" s="6"/>
      <c r="BHO220" s="6"/>
      <c r="BHP220" s="6"/>
      <c r="BHQ220" s="6"/>
      <c r="BHR220" s="6"/>
      <c r="BHS220" s="6"/>
      <c r="BHT220" s="6"/>
      <c r="BHU220" s="6"/>
      <c r="BHV220" s="6"/>
      <c r="BHW220" s="6"/>
      <c r="BHX220" s="6"/>
      <c r="BHY220" s="6"/>
      <c r="BHZ220" s="6"/>
      <c r="BIA220" s="6"/>
      <c r="BIB220" s="6"/>
      <c r="BIC220" s="6"/>
      <c r="BID220" s="6"/>
      <c r="BIE220" s="6"/>
      <c r="BIF220" s="6"/>
      <c r="BIG220" s="6"/>
      <c r="BIH220" s="6"/>
      <c r="BII220" s="6"/>
      <c r="BIJ220" s="6"/>
      <c r="BIK220" s="6"/>
      <c r="BIL220" s="6"/>
      <c r="BIM220" s="6"/>
      <c r="BIN220" s="6"/>
      <c r="BIO220" s="6"/>
      <c r="BIP220" s="6"/>
      <c r="BIQ220" s="6"/>
      <c r="BIR220" s="6"/>
      <c r="BIS220" s="6"/>
      <c r="BIT220" s="6"/>
      <c r="BIU220" s="6"/>
      <c r="BIV220" s="6"/>
      <c r="BIW220" s="6"/>
      <c r="BIX220" s="6"/>
      <c r="BIY220" s="6"/>
      <c r="BIZ220" s="6"/>
      <c r="BJA220" s="6"/>
      <c r="BJB220" s="6"/>
      <c r="BJC220" s="6"/>
      <c r="BJD220" s="6"/>
      <c r="BJE220" s="6"/>
      <c r="BJF220" s="6"/>
      <c r="BJG220" s="6"/>
      <c r="BJH220" s="6"/>
      <c r="BJI220" s="6"/>
      <c r="BJJ220" s="6"/>
      <c r="BJK220" s="6"/>
      <c r="BJL220" s="6"/>
      <c r="BJM220" s="6"/>
      <c r="BJN220" s="6"/>
      <c r="BJO220" s="6"/>
      <c r="BJP220" s="6"/>
      <c r="BJQ220" s="6"/>
      <c r="BJR220" s="6"/>
      <c r="BJS220" s="6"/>
      <c r="BJT220" s="6"/>
      <c r="BJU220" s="6"/>
      <c r="BJV220" s="6"/>
      <c r="BJW220" s="6"/>
      <c r="BJX220" s="6"/>
      <c r="BJY220" s="6"/>
      <c r="BJZ220" s="6"/>
      <c r="BKA220" s="6"/>
      <c r="BKB220" s="6"/>
      <c r="BKC220" s="6"/>
      <c r="BKD220" s="6"/>
      <c r="BKE220" s="6"/>
      <c r="BKF220" s="6"/>
      <c r="BKG220" s="6"/>
      <c r="BKH220" s="6"/>
      <c r="BKI220" s="6"/>
      <c r="BKJ220" s="6"/>
      <c r="BKK220" s="6"/>
      <c r="BKL220" s="6"/>
      <c r="BKM220" s="6"/>
      <c r="BKN220" s="6"/>
      <c r="BKO220" s="6"/>
      <c r="BKP220" s="6"/>
      <c r="BKQ220" s="6"/>
      <c r="BKR220" s="6"/>
      <c r="BKS220" s="6"/>
      <c r="BKT220" s="6"/>
      <c r="BKU220" s="6"/>
      <c r="BKV220" s="6"/>
      <c r="BKW220" s="6"/>
      <c r="BKX220" s="6"/>
      <c r="BKY220" s="6"/>
      <c r="BKZ220" s="6"/>
      <c r="BLA220" s="6"/>
      <c r="BLB220" s="6"/>
      <c r="BLC220" s="6"/>
      <c r="BLD220" s="6"/>
      <c r="BLE220" s="6"/>
      <c r="BLF220" s="6"/>
      <c r="BLG220" s="6"/>
      <c r="BLH220" s="6"/>
      <c r="BLI220" s="6"/>
      <c r="BLJ220" s="6"/>
      <c r="BLK220" s="6"/>
      <c r="BLL220" s="6"/>
      <c r="BLM220" s="6"/>
      <c r="BLN220" s="6"/>
      <c r="BLO220" s="6"/>
      <c r="BLP220" s="6"/>
      <c r="BLQ220" s="6"/>
      <c r="BLR220" s="6"/>
      <c r="BLS220" s="6"/>
      <c r="BLT220" s="6"/>
      <c r="BLU220" s="6"/>
      <c r="BLV220" s="6"/>
      <c r="BLW220" s="6"/>
      <c r="BLX220" s="6"/>
      <c r="BLY220" s="6"/>
      <c r="BLZ220" s="6"/>
      <c r="BMA220" s="6"/>
      <c r="BMB220" s="6"/>
      <c r="BMC220" s="6"/>
      <c r="BMD220" s="6"/>
      <c r="BME220" s="6"/>
      <c r="BMF220" s="6"/>
      <c r="BMG220" s="6"/>
      <c r="BMH220" s="6"/>
      <c r="BMI220" s="6"/>
      <c r="BMJ220" s="6"/>
      <c r="BMK220" s="6"/>
      <c r="BML220" s="6"/>
      <c r="BMM220" s="6"/>
      <c r="BMN220" s="6"/>
      <c r="BMO220" s="6"/>
      <c r="BMP220" s="6"/>
      <c r="BMQ220" s="6"/>
      <c r="BMR220" s="6"/>
      <c r="BMS220" s="6"/>
      <c r="BMT220" s="6"/>
      <c r="BMU220" s="6"/>
      <c r="BMV220" s="6"/>
      <c r="BMW220" s="6"/>
      <c r="BMX220" s="6"/>
      <c r="BMY220" s="6"/>
      <c r="BMZ220" s="6"/>
      <c r="BNA220" s="6"/>
      <c r="BNB220" s="6"/>
      <c r="BNC220" s="6"/>
      <c r="BND220" s="6"/>
      <c r="BNE220" s="6"/>
      <c r="BNF220" s="6"/>
      <c r="BNG220" s="6"/>
      <c r="BNH220" s="6"/>
      <c r="BNI220" s="6"/>
      <c r="BNJ220" s="6"/>
      <c r="BNK220" s="6"/>
      <c r="BNL220" s="6"/>
      <c r="BNM220" s="6"/>
      <c r="BNN220" s="6"/>
      <c r="BNO220" s="6"/>
      <c r="BNP220" s="6"/>
      <c r="BNQ220" s="6"/>
      <c r="BNR220" s="6"/>
      <c r="BNS220" s="6"/>
      <c r="BNT220" s="6"/>
      <c r="BNU220" s="6"/>
      <c r="BNV220" s="6"/>
      <c r="BNW220" s="6"/>
      <c r="BNX220" s="6"/>
      <c r="BNY220" s="6"/>
      <c r="BNZ220" s="6"/>
      <c r="BOA220" s="6"/>
      <c r="BOB220" s="6"/>
      <c r="BOC220" s="6"/>
      <c r="BOD220" s="6"/>
      <c r="BOE220" s="6"/>
      <c r="BOF220" s="6"/>
      <c r="BOG220" s="6"/>
      <c r="BOH220" s="6"/>
      <c r="BOI220" s="6"/>
      <c r="BOJ220" s="6"/>
      <c r="BOK220" s="6"/>
      <c r="BOL220" s="6"/>
      <c r="BOM220" s="6"/>
      <c r="BON220" s="6"/>
      <c r="BOO220" s="6"/>
      <c r="BOP220" s="6"/>
      <c r="BOQ220" s="6"/>
      <c r="BOR220" s="6"/>
      <c r="BOS220" s="6"/>
      <c r="BOT220" s="6"/>
      <c r="BOU220" s="6"/>
      <c r="BOV220" s="6"/>
      <c r="BOW220" s="6"/>
      <c r="BOX220" s="6"/>
      <c r="BOY220" s="6"/>
      <c r="BOZ220" s="6"/>
      <c r="BPA220" s="6"/>
      <c r="BPB220" s="6"/>
      <c r="BPC220" s="6"/>
      <c r="BPD220" s="6"/>
      <c r="BPE220" s="6"/>
      <c r="BPF220" s="6"/>
      <c r="BPG220" s="6"/>
      <c r="BPH220" s="6"/>
      <c r="BPI220" s="6"/>
      <c r="BPJ220" s="6"/>
      <c r="BPK220" s="6"/>
      <c r="BPL220" s="6"/>
      <c r="BPM220" s="6"/>
      <c r="BPN220" s="6"/>
      <c r="BPO220" s="6"/>
      <c r="BPP220" s="6"/>
      <c r="BPQ220" s="6"/>
      <c r="BPR220" s="6"/>
      <c r="BPS220" s="6"/>
      <c r="BPT220" s="6"/>
      <c r="BPU220" s="6"/>
      <c r="BPV220" s="6"/>
      <c r="BPW220" s="6"/>
      <c r="BPX220" s="6"/>
      <c r="BPY220" s="6"/>
      <c r="BPZ220" s="6"/>
      <c r="BQA220" s="6"/>
      <c r="BQB220" s="6"/>
      <c r="BQC220" s="6"/>
      <c r="BQD220" s="6"/>
      <c r="BQE220" s="6"/>
      <c r="BQF220" s="6"/>
      <c r="BQG220" s="6"/>
      <c r="BQH220" s="6"/>
      <c r="BQI220" s="6"/>
      <c r="BQJ220" s="6"/>
      <c r="BQK220" s="6"/>
      <c r="BQL220" s="6"/>
      <c r="BQM220" s="6"/>
      <c r="BQN220" s="6"/>
      <c r="BQO220" s="6"/>
      <c r="BQP220" s="6"/>
      <c r="BQQ220" s="6"/>
      <c r="BQR220" s="6"/>
      <c r="BQS220" s="6"/>
      <c r="BQT220" s="6"/>
      <c r="BQU220" s="6"/>
      <c r="BQV220" s="6"/>
      <c r="BQW220" s="6"/>
      <c r="BQX220" s="6"/>
      <c r="BQY220" s="6"/>
      <c r="BQZ220" s="6"/>
      <c r="BRA220" s="6"/>
      <c r="BRB220" s="6"/>
      <c r="BRC220" s="6"/>
      <c r="BRD220" s="6"/>
      <c r="BRE220" s="6"/>
      <c r="BRF220" s="6"/>
      <c r="BRG220" s="6"/>
      <c r="BRH220" s="6"/>
      <c r="BRI220" s="6"/>
      <c r="BRJ220" s="6"/>
      <c r="BRK220" s="6"/>
      <c r="BRL220" s="6"/>
      <c r="BRM220" s="6"/>
      <c r="BRN220" s="6"/>
      <c r="BRO220" s="6"/>
      <c r="BRP220" s="6"/>
      <c r="BRQ220" s="6"/>
      <c r="BRR220" s="6"/>
      <c r="BRS220" s="6"/>
      <c r="BRT220" s="6"/>
      <c r="BRU220" s="6"/>
      <c r="BRV220" s="6"/>
      <c r="BRW220" s="6"/>
      <c r="BRX220" s="6"/>
      <c r="BRY220" s="6"/>
      <c r="BRZ220" s="6"/>
      <c r="BSA220" s="6"/>
      <c r="BSB220" s="6"/>
      <c r="BSC220" s="6"/>
      <c r="BSD220" s="6"/>
      <c r="BSE220" s="6"/>
      <c r="BSF220" s="6"/>
      <c r="BSG220" s="6"/>
      <c r="BSH220" s="6"/>
      <c r="BSI220" s="6"/>
      <c r="BSJ220" s="6"/>
      <c r="BSK220" s="6"/>
      <c r="BSL220" s="6"/>
      <c r="BSM220" s="6"/>
      <c r="BSN220" s="6"/>
      <c r="BSO220" s="6"/>
      <c r="BSP220" s="6"/>
      <c r="BSQ220" s="6"/>
      <c r="BSR220" s="6"/>
      <c r="BSS220" s="6"/>
      <c r="BST220" s="6"/>
      <c r="BSU220" s="6"/>
      <c r="BSV220" s="6"/>
      <c r="BSW220" s="6"/>
      <c r="BSX220" s="6"/>
      <c r="BSY220" s="6"/>
      <c r="BSZ220" s="6"/>
      <c r="BTA220" s="6"/>
      <c r="BTB220" s="6"/>
      <c r="BTC220" s="6"/>
      <c r="BTD220" s="6"/>
      <c r="BTE220" s="6"/>
      <c r="BTF220" s="6"/>
      <c r="BTG220" s="6"/>
      <c r="BTH220" s="6"/>
      <c r="BTI220" s="6"/>
      <c r="BTJ220" s="6"/>
      <c r="BTK220" s="6"/>
      <c r="BTL220" s="6"/>
      <c r="BTM220" s="6"/>
      <c r="BTN220" s="6"/>
      <c r="BTO220" s="6"/>
      <c r="BTP220" s="6"/>
      <c r="BTQ220" s="6"/>
      <c r="BTR220" s="6"/>
      <c r="BTS220" s="6"/>
      <c r="BTT220" s="6"/>
      <c r="BTU220" s="6"/>
      <c r="BTV220" s="6"/>
      <c r="BTW220" s="6"/>
      <c r="BTX220" s="6"/>
      <c r="BTY220" s="6"/>
      <c r="BTZ220" s="6"/>
      <c r="BUA220" s="6"/>
      <c r="BUB220" s="6"/>
      <c r="BUC220" s="6"/>
      <c r="BUD220" s="6"/>
      <c r="BUE220" s="6"/>
      <c r="BUF220" s="6"/>
      <c r="BUG220" s="6"/>
      <c r="BUH220" s="6"/>
      <c r="BUI220" s="6"/>
      <c r="BUJ220" s="6"/>
      <c r="BUK220" s="6"/>
      <c r="BUL220" s="6"/>
      <c r="BUM220" s="6"/>
      <c r="BUN220" s="6"/>
      <c r="BUO220" s="6"/>
      <c r="BUP220" s="6"/>
      <c r="BUQ220" s="6"/>
      <c r="BUR220" s="6"/>
      <c r="BUS220" s="6"/>
      <c r="BUT220" s="6"/>
      <c r="BUU220" s="6"/>
      <c r="BUV220" s="6"/>
      <c r="BUW220" s="6"/>
      <c r="BUX220" s="6"/>
      <c r="BUY220" s="6"/>
      <c r="BUZ220" s="6"/>
      <c r="BVA220" s="6"/>
      <c r="BVB220" s="6"/>
      <c r="BVC220" s="6"/>
      <c r="BVD220" s="6"/>
      <c r="BVE220" s="6"/>
      <c r="BVF220" s="6"/>
      <c r="BVG220" s="6"/>
      <c r="BVH220" s="6"/>
      <c r="BVI220" s="6"/>
      <c r="BVJ220" s="6"/>
      <c r="BVK220" s="6"/>
      <c r="BVL220" s="6"/>
      <c r="BVM220" s="6"/>
      <c r="BVN220" s="6"/>
      <c r="BVO220" s="6"/>
      <c r="BVP220" s="6"/>
      <c r="BVQ220" s="6"/>
      <c r="BVR220" s="6"/>
      <c r="BVS220" s="6"/>
      <c r="BVT220" s="6"/>
      <c r="BVU220" s="6"/>
      <c r="BVV220" s="6"/>
      <c r="BVW220" s="6"/>
      <c r="BVX220" s="6"/>
      <c r="BVY220" s="6"/>
      <c r="BVZ220" s="6"/>
      <c r="BWA220" s="6"/>
      <c r="BWB220" s="6"/>
      <c r="BWC220" s="6"/>
      <c r="BWD220" s="6"/>
      <c r="BWE220" s="6"/>
      <c r="BWF220" s="6"/>
      <c r="BWG220" s="6"/>
      <c r="BWH220" s="6"/>
      <c r="BWI220" s="6"/>
      <c r="BWJ220" s="6"/>
      <c r="BWK220" s="6"/>
      <c r="BWL220" s="6"/>
      <c r="BWM220" s="6"/>
      <c r="BWN220" s="6"/>
      <c r="BWO220" s="6"/>
      <c r="BWP220" s="6"/>
      <c r="BWQ220" s="6"/>
      <c r="BWR220" s="6"/>
      <c r="BWS220" s="6"/>
      <c r="BWT220" s="6"/>
      <c r="BWU220" s="6"/>
      <c r="BWV220" s="6"/>
      <c r="BWW220" s="6"/>
      <c r="BWX220" s="6"/>
      <c r="BWY220" s="6"/>
      <c r="BWZ220" s="6"/>
      <c r="BXA220" s="6"/>
      <c r="BXB220" s="6"/>
      <c r="BXC220" s="6"/>
      <c r="BXD220" s="6"/>
      <c r="BXE220" s="6"/>
      <c r="BXF220" s="6"/>
      <c r="BXG220" s="6"/>
      <c r="BXH220" s="6"/>
      <c r="BXI220" s="6"/>
      <c r="BXJ220" s="6"/>
      <c r="BXK220" s="6"/>
      <c r="BXL220" s="6"/>
      <c r="BXM220" s="6"/>
      <c r="BXN220" s="6"/>
      <c r="BXO220" s="6"/>
      <c r="BXP220" s="6"/>
      <c r="BXQ220" s="6"/>
      <c r="BXR220" s="6"/>
      <c r="BXS220" s="6"/>
      <c r="BXT220" s="6"/>
      <c r="BXU220" s="6"/>
      <c r="BXV220" s="6"/>
      <c r="BXW220" s="6"/>
      <c r="BXX220" s="6"/>
      <c r="BXY220" s="6"/>
      <c r="BXZ220" s="6"/>
      <c r="BYA220" s="6"/>
      <c r="BYB220" s="6"/>
      <c r="BYC220" s="6"/>
      <c r="BYD220" s="6"/>
      <c r="BYE220" s="6"/>
      <c r="BYF220" s="6"/>
      <c r="BYG220" s="6"/>
      <c r="BYH220" s="6"/>
      <c r="BYI220" s="6"/>
      <c r="BYJ220" s="6"/>
      <c r="BYK220" s="6"/>
      <c r="BYL220" s="6"/>
      <c r="BYM220" s="6"/>
      <c r="BYN220" s="6"/>
      <c r="BYO220" s="6"/>
      <c r="BYP220" s="6"/>
      <c r="BYQ220" s="6"/>
      <c r="BYR220" s="6"/>
      <c r="BYS220" s="6"/>
      <c r="BYT220" s="6"/>
      <c r="BYU220" s="6"/>
      <c r="BYV220" s="6"/>
      <c r="BYW220" s="6"/>
      <c r="BYX220" s="6"/>
      <c r="BYY220" s="6"/>
      <c r="BYZ220" s="6"/>
      <c r="BZA220" s="6"/>
      <c r="BZB220" s="6"/>
      <c r="BZC220" s="6"/>
      <c r="BZD220" s="6"/>
      <c r="BZE220" s="6"/>
      <c r="BZF220" s="6"/>
      <c r="BZG220" s="6"/>
      <c r="BZH220" s="6"/>
      <c r="BZI220" s="6"/>
      <c r="BZJ220" s="6"/>
      <c r="BZK220" s="6"/>
      <c r="BZL220" s="6"/>
      <c r="BZM220" s="6"/>
      <c r="BZN220" s="6"/>
      <c r="BZO220" s="6"/>
      <c r="BZP220" s="6"/>
      <c r="BZQ220" s="6"/>
      <c r="BZR220" s="6"/>
      <c r="BZS220" s="6"/>
      <c r="BZT220" s="6"/>
      <c r="BZU220" s="6"/>
      <c r="BZV220" s="6"/>
      <c r="BZW220" s="6"/>
      <c r="BZX220" s="6"/>
      <c r="BZY220" s="6"/>
      <c r="BZZ220" s="6"/>
      <c r="CAA220" s="6"/>
      <c r="CAB220" s="6"/>
      <c r="CAC220" s="6"/>
      <c r="CAD220" s="6"/>
      <c r="CAE220" s="6"/>
      <c r="CAF220" s="6"/>
      <c r="CAG220" s="6"/>
      <c r="CAH220" s="6"/>
      <c r="CAI220" s="6"/>
      <c r="CAJ220" s="6"/>
      <c r="CAK220" s="6"/>
      <c r="CAL220" s="6"/>
      <c r="CAM220" s="6"/>
      <c r="CAN220" s="6"/>
      <c r="CAO220" s="6"/>
      <c r="CAP220" s="6"/>
      <c r="CAQ220" s="6"/>
      <c r="CAR220" s="6"/>
      <c r="CAS220" s="6"/>
      <c r="CAT220" s="6"/>
      <c r="CAU220" s="6"/>
      <c r="CAV220" s="6"/>
      <c r="CAW220" s="6"/>
      <c r="CAX220" s="6"/>
      <c r="CAY220" s="6"/>
      <c r="CAZ220" s="6"/>
      <c r="CBA220" s="6"/>
      <c r="CBB220" s="6"/>
      <c r="CBC220" s="6"/>
      <c r="CBD220" s="6"/>
      <c r="CBE220" s="6"/>
      <c r="CBF220" s="6"/>
      <c r="CBG220" s="6"/>
      <c r="CBH220" s="6"/>
      <c r="CBI220" s="6"/>
      <c r="CBJ220" s="6"/>
      <c r="CBK220" s="6"/>
      <c r="CBL220" s="6"/>
      <c r="CBM220" s="6"/>
      <c r="CBN220" s="6"/>
      <c r="CBO220" s="6"/>
      <c r="CBP220" s="6"/>
      <c r="CBQ220" s="6"/>
      <c r="CBR220" s="6"/>
      <c r="CBS220" s="6"/>
      <c r="CBT220" s="6"/>
      <c r="CBU220" s="6"/>
      <c r="CBV220" s="6"/>
      <c r="CBW220" s="6"/>
      <c r="CBX220" s="6"/>
      <c r="CBY220" s="6"/>
      <c r="CBZ220" s="6"/>
      <c r="CCA220" s="6"/>
      <c r="CCB220" s="6"/>
      <c r="CCC220" s="6"/>
      <c r="CCD220" s="6"/>
      <c r="CCE220" s="6"/>
      <c r="CCF220" s="6"/>
      <c r="CCG220" s="6"/>
      <c r="CCH220" s="6"/>
      <c r="CCI220" s="6"/>
      <c r="CCJ220" s="6"/>
      <c r="CCK220" s="6"/>
      <c r="CCL220" s="6"/>
      <c r="CCM220" s="6"/>
      <c r="CCN220" s="6"/>
      <c r="CCO220" s="6"/>
      <c r="CCP220" s="6"/>
      <c r="CCQ220" s="6"/>
      <c r="CCR220" s="6"/>
      <c r="CCS220" s="6"/>
      <c r="CCT220" s="6"/>
      <c r="CCU220" s="6"/>
      <c r="CCV220" s="6"/>
      <c r="CCW220" s="6"/>
      <c r="CCX220" s="6"/>
      <c r="CCY220" s="6"/>
      <c r="CCZ220" s="6"/>
      <c r="CDA220" s="6"/>
      <c r="CDB220" s="6"/>
      <c r="CDC220" s="6"/>
      <c r="CDD220" s="6"/>
      <c r="CDE220" s="6"/>
      <c r="CDF220" s="6"/>
      <c r="CDG220" s="6"/>
      <c r="CDH220" s="6"/>
      <c r="CDI220" s="6"/>
      <c r="CDJ220" s="6"/>
      <c r="CDK220" s="6"/>
      <c r="CDL220" s="6"/>
      <c r="CDM220" s="6"/>
      <c r="CDN220" s="6"/>
      <c r="CDO220" s="6"/>
      <c r="CDP220" s="6"/>
      <c r="CDQ220" s="6"/>
      <c r="CDR220" s="6"/>
      <c r="CDS220" s="6"/>
      <c r="CDT220" s="6"/>
      <c r="CDU220" s="6"/>
      <c r="CDV220" s="6"/>
      <c r="CDW220" s="6"/>
      <c r="CDX220" s="6"/>
      <c r="CDY220" s="6"/>
      <c r="CDZ220" s="6"/>
      <c r="CEA220" s="6"/>
      <c r="CEB220" s="6"/>
      <c r="CEC220" s="6"/>
      <c r="CED220" s="6"/>
      <c r="CEE220" s="6"/>
      <c r="CEF220" s="6"/>
      <c r="CEG220" s="6"/>
      <c r="CEH220" s="6"/>
      <c r="CEI220" s="6"/>
      <c r="CEJ220" s="6"/>
      <c r="CEK220" s="6"/>
      <c r="CEL220" s="6"/>
      <c r="CEM220" s="6"/>
      <c r="CEN220" s="6"/>
      <c r="CEO220" s="6"/>
      <c r="CEP220" s="6"/>
      <c r="CEQ220" s="6"/>
      <c r="CER220" s="6"/>
      <c r="CES220" s="6"/>
      <c r="CET220" s="6"/>
      <c r="CEU220" s="6"/>
      <c r="CEV220" s="6"/>
      <c r="CEW220" s="6"/>
      <c r="CEX220" s="6"/>
      <c r="CEY220" s="6"/>
      <c r="CEZ220" s="6"/>
      <c r="CFA220" s="6"/>
      <c r="CFB220" s="6"/>
      <c r="CFC220" s="6"/>
      <c r="CFD220" s="6"/>
      <c r="CFE220" s="6"/>
      <c r="CFF220" s="6"/>
      <c r="CFG220" s="6"/>
      <c r="CFH220" s="6"/>
      <c r="CFI220" s="6"/>
      <c r="CFJ220" s="6"/>
      <c r="CFK220" s="6"/>
      <c r="CFL220" s="6"/>
      <c r="CFM220" s="6"/>
      <c r="CFN220" s="6"/>
      <c r="CFO220" s="6"/>
      <c r="CFP220" s="6"/>
      <c r="CFQ220" s="6"/>
      <c r="CFR220" s="6"/>
      <c r="CFS220" s="6"/>
      <c r="CFT220" s="6"/>
      <c r="CFU220" s="6"/>
      <c r="CFV220" s="6"/>
      <c r="CFW220" s="6"/>
      <c r="CFX220" s="6"/>
      <c r="CFY220" s="6"/>
      <c r="CFZ220" s="6"/>
      <c r="CGA220" s="6"/>
      <c r="CGB220" s="6"/>
      <c r="CGC220" s="6"/>
      <c r="CGD220" s="6"/>
      <c r="CGE220" s="6"/>
      <c r="CGF220" s="6"/>
      <c r="CGG220" s="6"/>
      <c r="CGH220" s="6"/>
      <c r="CGI220" s="6"/>
      <c r="CGJ220" s="6"/>
      <c r="CGK220" s="6"/>
      <c r="CGL220" s="6"/>
      <c r="CGM220" s="6"/>
      <c r="CGN220" s="6"/>
      <c r="CGO220" s="6"/>
      <c r="CGP220" s="6"/>
      <c r="CGQ220" s="6"/>
      <c r="CGR220" s="6"/>
      <c r="CGS220" s="6"/>
      <c r="CGT220" s="6"/>
      <c r="CGU220" s="6"/>
      <c r="CGV220" s="6"/>
      <c r="CGW220" s="6"/>
      <c r="CGX220" s="6"/>
      <c r="CGY220" s="6"/>
      <c r="CGZ220" s="6"/>
      <c r="CHA220" s="6"/>
      <c r="CHB220" s="6"/>
      <c r="CHC220" s="6"/>
      <c r="CHD220" s="6"/>
      <c r="CHE220" s="6"/>
      <c r="CHF220" s="6"/>
      <c r="CHG220" s="6"/>
      <c r="CHH220" s="6"/>
      <c r="CHI220" s="6"/>
      <c r="CHJ220" s="6"/>
      <c r="CHK220" s="6"/>
      <c r="CHL220" s="6"/>
      <c r="CHM220" s="6"/>
      <c r="CHN220" s="6"/>
      <c r="CHO220" s="6"/>
      <c r="CHP220" s="6"/>
      <c r="CHQ220" s="6"/>
      <c r="CHR220" s="6"/>
      <c r="CHS220" s="6"/>
      <c r="CHT220" s="6"/>
      <c r="CHU220" s="6"/>
      <c r="CHV220" s="6"/>
      <c r="CHW220" s="6"/>
      <c r="CHX220" s="6"/>
      <c r="CHY220" s="6"/>
      <c r="CHZ220" s="6"/>
      <c r="CIA220" s="6"/>
      <c r="CIB220" s="6"/>
      <c r="CIC220" s="6"/>
      <c r="CID220" s="6"/>
      <c r="CIE220" s="6"/>
      <c r="CIF220" s="6"/>
      <c r="CIG220" s="6"/>
      <c r="CIH220" s="6"/>
      <c r="CII220" s="6"/>
      <c r="CIJ220" s="6"/>
      <c r="CIK220" s="6"/>
      <c r="CIL220" s="6"/>
      <c r="CIM220" s="6"/>
      <c r="CIN220" s="6"/>
      <c r="CIO220" s="6"/>
      <c r="CIP220" s="6"/>
      <c r="CIQ220" s="6"/>
      <c r="CIR220" s="6"/>
      <c r="CIS220" s="6"/>
      <c r="CIT220" s="6"/>
      <c r="CIU220" s="6"/>
      <c r="CIV220" s="6"/>
      <c r="CIW220" s="6"/>
      <c r="CIX220" s="6"/>
      <c r="CIY220" s="6"/>
      <c r="CIZ220" s="6"/>
      <c r="CJA220" s="6"/>
      <c r="CJB220" s="6"/>
      <c r="CJC220" s="6"/>
      <c r="CJD220" s="6"/>
      <c r="CJE220" s="6"/>
      <c r="CJF220" s="6"/>
      <c r="CJG220" s="6"/>
      <c r="CJH220" s="6"/>
      <c r="CJI220" s="6"/>
      <c r="CJJ220" s="6"/>
      <c r="CJK220" s="6"/>
      <c r="CJL220" s="6"/>
      <c r="CJM220" s="6"/>
      <c r="CJN220" s="6"/>
      <c r="CJO220" s="6"/>
      <c r="CJP220" s="6"/>
      <c r="CJQ220" s="6"/>
      <c r="CJR220" s="6"/>
      <c r="CJS220" s="6"/>
      <c r="CJT220" s="6"/>
      <c r="CJU220" s="6"/>
      <c r="CJV220" s="6"/>
      <c r="CJW220" s="6"/>
      <c r="CJX220" s="6"/>
      <c r="CJY220" s="6"/>
      <c r="CJZ220" s="6"/>
      <c r="CKA220" s="6"/>
      <c r="CKB220" s="6"/>
      <c r="CKC220" s="6"/>
      <c r="CKD220" s="6"/>
      <c r="CKE220" s="6"/>
      <c r="CKF220" s="6"/>
      <c r="CKG220" s="6"/>
      <c r="CKH220" s="6"/>
      <c r="CKI220" s="6"/>
      <c r="CKJ220" s="6"/>
      <c r="CKK220" s="6"/>
      <c r="CKL220" s="6"/>
      <c r="CKM220" s="6"/>
      <c r="CKN220" s="6"/>
      <c r="CKO220" s="6"/>
      <c r="CKP220" s="6"/>
      <c r="CKQ220" s="6"/>
      <c r="CKR220" s="6"/>
      <c r="CKS220" s="6"/>
      <c r="CKT220" s="6"/>
      <c r="CKU220" s="6"/>
      <c r="CKV220" s="6"/>
      <c r="CKW220" s="6"/>
      <c r="CKX220" s="6"/>
      <c r="CKY220" s="6"/>
      <c r="CKZ220" s="6"/>
      <c r="CLA220" s="6"/>
      <c r="CLB220" s="6"/>
      <c r="CLC220" s="6"/>
      <c r="CLD220" s="6"/>
      <c r="CLE220" s="6"/>
      <c r="CLF220" s="6"/>
      <c r="CLG220" s="6"/>
      <c r="CLH220" s="6"/>
      <c r="CLI220" s="6"/>
      <c r="CLJ220" s="6"/>
      <c r="CLK220" s="6"/>
      <c r="CLL220" s="6"/>
      <c r="CLM220" s="6"/>
      <c r="CLN220" s="6"/>
      <c r="CLO220" s="6"/>
      <c r="CLP220" s="6"/>
      <c r="CLQ220" s="6"/>
      <c r="CLR220" s="6"/>
      <c r="CLS220" s="6"/>
      <c r="CLT220" s="6"/>
      <c r="CLU220" s="6"/>
      <c r="CLV220" s="6"/>
      <c r="CLW220" s="6"/>
      <c r="CLX220" s="6"/>
      <c r="CLY220" s="6"/>
      <c r="CLZ220" s="6"/>
      <c r="CMA220" s="6"/>
      <c r="CMB220" s="6"/>
      <c r="CMC220" s="6"/>
      <c r="CMD220" s="6"/>
      <c r="CME220" s="6"/>
      <c r="CMF220" s="6"/>
      <c r="CMG220" s="6"/>
      <c r="CMH220" s="6"/>
      <c r="CMI220" s="6"/>
      <c r="CMJ220" s="6"/>
      <c r="CMK220" s="6"/>
      <c r="CML220" s="6"/>
      <c r="CMM220" s="6"/>
      <c r="CMN220" s="6"/>
      <c r="CMO220" s="6"/>
      <c r="CMP220" s="6"/>
      <c r="CMQ220" s="6"/>
      <c r="CMR220" s="6"/>
      <c r="CMS220" s="6"/>
      <c r="CMT220" s="6"/>
      <c r="CMU220" s="6"/>
      <c r="CMV220" s="6"/>
      <c r="CMW220" s="6"/>
      <c r="CMX220" s="6"/>
      <c r="CMY220" s="6"/>
      <c r="CMZ220" s="6"/>
      <c r="CNA220" s="6"/>
      <c r="CNB220" s="6"/>
      <c r="CNC220" s="6"/>
      <c r="CND220" s="6"/>
      <c r="CNE220" s="6"/>
      <c r="CNF220" s="6"/>
      <c r="CNG220" s="6"/>
      <c r="CNH220" s="6"/>
      <c r="CNI220" s="6"/>
      <c r="CNJ220" s="6"/>
      <c r="CNK220" s="6"/>
      <c r="CNL220" s="6"/>
      <c r="CNM220" s="6"/>
      <c r="CNN220" s="6"/>
      <c r="CNO220" s="6"/>
      <c r="CNP220" s="6"/>
      <c r="CNQ220" s="6"/>
      <c r="CNR220" s="6"/>
      <c r="CNS220" s="6"/>
      <c r="CNT220" s="6"/>
      <c r="CNU220" s="6"/>
      <c r="CNV220" s="6"/>
      <c r="CNW220" s="6"/>
      <c r="CNX220" s="6"/>
      <c r="CNY220" s="6"/>
      <c r="CNZ220" s="6"/>
      <c r="COA220" s="6"/>
      <c r="COB220" s="6"/>
      <c r="COC220" s="6"/>
      <c r="COD220" s="6"/>
      <c r="COE220" s="6"/>
      <c r="COF220" s="6"/>
      <c r="COG220" s="6"/>
      <c r="COH220" s="6"/>
      <c r="COI220" s="6"/>
      <c r="COJ220" s="6"/>
      <c r="COK220" s="6"/>
      <c r="COL220" s="6"/>
      <c r="COM220" s="6"/>
      <c r="CON220" s="6"/>
      <c r="COO220" s="6"/>
      <c r="COP220" s="6"/>
      <c r="COQ220" s="6"/>
      <c r="COR220" s="6"/>
      <c r="COS220" s="6"/>
      <c r="COT220" s="6"/>
      <c r="COU220" s="6"/>
      <c r="COV220" s="6"/>
      <c r="COW220" s="6"/>
      <c r="COX220" s="6"/>
      <c r="COY220" s="6"/>
      <c r="COZ220" s="6"/>
      <c r="CPA220" s="6"/>
      <c r="CPB220" s="6"/>
      <c r="CPC220" s="6"/>
      <c r="CPD220" s="6"/>
      <c r="CPE220" s="6"/>
      <c r="CPF220" s="6"/>
      <c r="CPG220" s="6"/>
      <c r="CPH220" s="6"/>
      <c r="CPI220" s="6"/>
      <c r="CPJ220" s="6"/>
      <c r="CPK220" s="6"/>
      <c r="CPL220" s="6"/>
      <c r="CPM220" s="6"/>
      <c r="CPN220" s="6"/>
      <c r="CPO220" s="6"/>
      <c r="CPP220" s="6"/>
      <c r="CPQ220" s="6"/>
      <c r="CPR220" s="6"/>
      <c r="CPS220" s="6"/>
      <c r="CPT220" s="6"/>
      <c r="CPU220" s="6"/>
      <c r="CPV220" s="6"/>
      <c r="CPW220" s="6"/>
      <c r="CPX220" s="6"/>
      <c r="CPY220" s="6"/>
      <c r="CPZ220" s="6"/>
      <c r="CQA220" s="6"/>
      <c r="CQB220" s="6"/>
      <c r="CQC220" s="6"/>
      <c r="CQD220" s="6"/>
      <c r="CQE220" s="6"/>
      <c r="CQF220" s="6"/>
      <c r="CQG220" s="6"/>
      <c r="CQH220" s="6"/>
      <c r="CQI220" s="6"/>
      <c r="CQJ220" s="6"/>
      <c r="CQK220" s="6"/>
      <c r="CQL220" s="6"/>
      <c r="CQM220" s="6"/>
      <c r="CQN220" s="6"/>
      <c r="CQO220" s="6"/>
      <c r="CQP220" s="6"/>
      <c r="CQQ220" s="6"/>
      <c r="CQR220" s="6"/>
      <c r="CQS220" s="6"/>
      <c r="CQT220" s="6"/>
      <c r="CQU220" s="6"/>
      <c r="CQV220" s="6"/>
      <c r="CQW220" s="6"/>
      <c r="CQX220" s="6"/>
      <c r="CQY220" s="6"/>
      <c r="CQZ220" s="6"/>
      <c r="CRA220" s="6"/>
      <c r="CRB220" s="6"/>
      <c r="CRC220" s="6"/>
      <c r="CRD220" s="6"/>
      <c r="CRE220" s="6"/>
      <c r="CRF220" s="6"/>
      <c r="CRG220" s="6"/>
      <c r="CRH220" s="6"/>
      <c r="CRI220" s="6"/>
      <c r="CRJ220" s="6"/>
      <c r="CRK220" s="6"/>
      <c r="CRL220" s="6"/>
      <c r="CRM220" s="6"/>
      <c r="CRN220" s="6"/>
      <c r="CRO220" s="6"/>
      <c r="CRP220" s="6"/>
      <c r="CRQ220" s="6"/>
      <c r="CRR220" s="6"/>
      <c r="CRS220" s="6"/>
      <c r="CRT220" s="6"/>
      <c r="CRU220" s="6"/>
      <c r="CRV220" s="6"/>
      <c r="CRW220" s="6"/>
      <c r="CRX220" s="6"/>
      <c r="CRY220" s="6"/>
      <c r="CRZ220" s="6"/>
      <c r="CSA220" s="6"/>
      <c r="CSB220" s="6"/>
      <c r="CSC220" s="6"/>
      <c r="CSD220" s="6"/>
      <c r="CSE220" s="6"/>
      <c r="CSF220" s="6"/>
      <c r="CSG220" s="6"/>
      <c r="CSH220" s="6"/>
      <c r="CSI220" s="6"/>
      <c r="CSJ220" s="6"/>
      <c r="CSK220" s="6"/>
      <c r="CSL220" s="6"/>
      <c r="CSM220" s="6"/>
      <c r="CSN220" s="6"/>
      <c r="CSO220" s="6"/>
      <c r="CSP220" s="6"/>
      <c r="CSQ220" s="6"/>
      <c r="CSR220" s="6"/>
      <c r="CSS220" s="6"/>
      <c r="CST220" s="6"/>
      <c r="CSU220" s="6"/>
      <c r="CSV220" s="6"/>
      <c r="CSW220" s="6"/>
      <c r="CSX220" s="6"/>
      <c r="CSY220" s="6"/>
      <c r="CSZ220" s="6"/>
      <c r="CTA220" s="6"/>
      <c r="CTB220" s="6"/>
      <c r="CTC220" s="6"/>
      <c r="CTD220" s="6"/>
      <c r="CTE220" s="6"/>
      <c r="CTF220" s="6"/>
      <c r="CTG220" s="6"/>
      <c r="CTH220" s="6"/>
      <c r="CTI220" s="6"/>
      <c r="CTJ220" s="6"/>
      <c r="CTK220" s="6"/>
      <c r="CTL220" s="6"/>
      <c r="CTM220" s="6"/>
      <c r="CTN220" s="6"/>
      <c r="CTO220" s="6"/>
      <c r="CTP220" s="6"/>
      <c r="CTQ220" s="6"/>
      <c r="CTR220" s="6"/>
      <c r="CTS220" s="6"/>
      <c r="CTT220" s="6"/>
      <c r="CTU220" s="6"/>
      <c r="CTV220" s="6"/>
      <c r="CTW220" s="6"/>
      <c r="CTX220" s="6"/>
      <c r="CTY220" s="6"/>
      <c r="CTZ220" s="6"/>
      <c r="CUA220" s="6"/>
      <c r="CUB220" s="6"/>
      <c r="CUC220" s="6"/>
      <c r="CUD220" s="6"/>
      <c r="CUE220" s="6"/>
      <c r="CUF220" s="6"/>
      <c r="CUG220" s="6"/>
      <c r="CUH220" s="6"/>
      <c r="CUI220" s="6"/>
      <c r="CUJ220" s="6"/>
      <c r="CUK220" s="6"/>
      <c r="CUL220" s="6"/>
      <c r="CUM220" s="6"/>
      <c r="CUN220" s="6"/>
      <c r="CUO220" s="6"/>
      <c r="CUP220" s="6"/>
      <c r="CUQ220" s="6"/>
      <c r="CUR220" s="6"/>
      <c r="CUS220" s="6"/>
      <c r="CUT220" s="6"/>
      <c r="CUU220" s="6"/>
      <c r="CUV220" s="6"/>
      <c r="CUW220" s="6"/>
      <c r="CUX220" s="6"/>
      <c r="CUY220" s="6"/>
      <c r="CUZ220" s="6"/>
      <c r="CVA220" s="6"/>
      <c r="CVB220" s="6"/>
      <c r="CVC220" s="6"/>
      <c r="CVD220" s="6"/>
      <c r="CVE220" s="6"/>
      <c r="CVF220" s="6"/>
      <c r="CVG220" s="6"/>
      <c r="CVH220" s="6"/>
      <c r="CVI220" s="6"/>
      <c r="CVJ220" s="6"/>
      <c r="CVK220" s="6"/>
      <c r="CVL220" s="6"/>
      <c r="CVM220" s="6"/>
      <c r="CVN220" s="6"/>
      <c r="CVO220" s="6"/>
      <c r="CVP220" s="6"/>
      <c r="CVQ220" s="6"/>
      <c r="CVR220" s="6"/>
      <c r="CVS220" s="6"/>
      <c r="CVT220" s="6"/>
      <c r="CVU220" s="6"/>
      <c r="CVV220" s="6"/>
      <c r="CVW220" s="6"/>
      <c r="CVX220" s="6"/>
      <c r="CVY220" s="6"/>
      <c r="CVZ220" s="6"/>
      <c r="CWA220" s="6"/>
      <c r="CWB220" s="6"/>
      <c r="CWC220" s="6"/>
      <c r="CWD220" s="6"/>
      <c r="CWE220" s="6"/>
      <c r="CWF220" s="6"/>
      <c r="CWG220" s="6"/>
      <c r="CWH220" s="6"/>
      <c r="CWI220" s="6"/>
      <c r="CWJ220" s="6"/>
      <c r="CWK220" s="6"/>
      <c r="CWL220" s="6"/>
      <c r="CWM220" s="6"/>
      <c r="CWN220" s="6"/>
      <c r="CWO220" s="6"/>
      <c r="CWP220" s="6"/>
      <c r="CWQ220" s="6"/>
      <c r="CWR220" s="6"/>
      <c r="CWS220" s="6"/>
      <c r="CWT220" s="6"/>
      <c r="CWU220" s="6"/>
      <c r="CWV220" s="6"/>
      <c r="CWW220" s="6"/>
      <c r="CWX220" s="6"/>
      <c r="CWY220" s="6"/>
      <c r="CWZ220" s="6"/>
      <c r="CXA220" s="6"/>
      <c r="CXB220" s="6"/>
      <c r="CXC220" s="6"/>
      <c r="CXD220" s="6"/>
      <c r="CXE220" s="6"/>
      <c r="CXF220" s="6"/>
      <c r="CXG220" s="6"/>
      <c r="CXH220" s="6"/>
      <c r="CXI220" s="6"/>
      <c r="CXJ220" s="6"/>
      <c r="CXK220" s="6"/>
      <c r="CXL220" s="6"/>
      <c r="CXM220" s="6"/>
      <c r="CXN220" s="6"/>
      <c r="CXO220" s="6"/>
      <c r="CXP220" s="6"/>
      <c r="CXQ220" s="6"/>
      <c r="CXR220" s="6"/>
      <c r="CXS220" s="6"/>
      <c r="CXT220" s="6"/>
      <c r="CXU220" s="6"/>
      <c r="CXV220" s="6"/>
      <c r="CXW220" s="6"/>
      <c r="CXX220" s="6"/>
      <c r="CXY220" s="6"/>
      <c r="CXZ220" s="6"/>
      <c r="CYA220" s="6"/>
      <c r="CYB220" s="6"/>
      <c r="CYC220" s="6"/>
      <c r="CYD220" s="6"/>
      <c r="CYE220" s="6"/>
      <c r="CYF220" s="6"/>
      <c r="CYG220" s="6"/>
      <c r="CYH220" s="6"/>
      <c r="CYI220" s="6"/>
      <c r="CYJ220" s="6"/>
      <c r="CYK220" s="6"/>
      <c r="CYL220" s="6"/>
      <c r="CYM220" s="6"/>
      <c r="CYN220" s="6"/>
      <c r="CYO220" s="6"/>
      <c r="CYP220" s="6"/>
      <c r="CYQ220" s="6"/>
      <c r="CYR220" s="6"/>
      <c r="CYS220" s="6"/>
      <c r="CYT220" s="6"/>
      <c r="CYU220" s="6"/>
      <c r="CYV220" s="6"/>
      <c r="CYW220" s="6"/>
      <c r="CYX220" s="6"/>
      <c r="CYY220" s="6"/>
      <c r="CYZ220" s="6"/>
      <c r="CZA220" s="6"/>
      <c r="CZB220" s="6"/>
      <c r="CZC220" s="6"/>
      <c r="CZD220" s="6"/>
      <c r="CZE220" s="6"/>
      <c r="CZF220" s="6"/>
      <c r="CZG220" s="6"/>
      <c r="CZH220" s="6"/>
      <c r="CZI220" s="6"/>
      <c r="CZJ220" s="6"/>
      <c r="CZK220" s="6"/>
      <c r="CZL220" s="6"/>
      <c r="CZM220" s="6"/>
      <c r="CZN220" s="6"/>
      <c r="CZO220" s="6"/>
      <c r="CZP220" s="6"/>
      <c r="CZQ220" s="6"/>
      <c r="CZR220" s="6"/>
      <c r="CZS220" s="6"/>
      <c r="CZT220" s="6"/>
      <c r="CZU220" s="6"/>
      <c r="CZV220" s="6"/>
      <c r="CZW220" s="6"/>
      <c r="CZX220" s="6"/>
      <c r="CZY220" s="6"/>
      <c r="CZZ220" s="6"/>
      <c r="DAA220" s="6"/>
      <c r="DAB220" s="6"/>
      <c r="DAC220" s="6"/>
      <c r="DAD220" s="6"/>
      <c r="DAE220" s="6"/>
      <c r="DAF220" s="6"/>
      <c r="DAG220" s="6"/>
      <c r="DAH220" s="6"/>
      <c r="DAI220" s="6"/>
      <c r="DAJ220" s="6"/>
      <c r="DAK220" s="6"/>
      <c r="DAL220" s="6"/>
      <c r="DAM220" s="6"/>
      <c r="DAN220" s="6"/>
      <c r="DAO220" s="6"/>
      <c r="DAP220" s="6"/>
      <c r="DAQ220" s="6"/>
      <c r="DAR220" s="6"/>
      <c r="DAS220" s="6"/>
      <c r="DAT220" s="6"/>
      <c r="DAU220" s="6"/>
      <c r="DAV220" s="6"/>
      <c r="DAW220" s="6"/>
      <c r="DAX220" s="6"/>
      <c r="DAY220" s="6"/>
      <c r="DAZ220" s="6"/>
      <c r="DBA220" s="6"/>
      <c r="DBB220" s="6"/>
      <c r="DBC220" s="6"/>
      <c r="DBD220" s="6"/>
      <c r="DBE220" s="6"/>
      <c r="DBF220" s="6"/>
      <c r="DBG220" s="6"/>
      <c r="DBH220" s="6"/>
      <c r="DBI220" s="6"/>
      <c r="DBJ220" s="6"/>
      <c r="DBK220" s="6"/>
      <c r="DBL220" s="6"/>
      <c r="DBM220" s="6"/>
      <c r="DBN220" s="6"/>
      <c r="DBO220" s="6"/>
      <c r="DBP220" s="6"/>
      <c r="DBQ220" s="6"/>
      <c r="DBR220" s="6"/>
      <c r="DBS220" s="6"/>
      <c r="DBT220" s="6"/>
      <c r="DBU220" s="6"/>
      <c r="DBV220" s="6"/>
      <c r="DBW220" s="6"/>
      <c r="DBX220" s="6"/>
      <c r="DBY220" s="6"/>
      <c r="DBZ220" s="6"/>
      <c r="DCA220" s="6"/>
      <c r="DCB220" s="6"/>
      <c r="DCC220" s="6"/>
      <c r="DCD220" s="6"/>
      <c r="DCE220" s="6"/>
      <c r="DCF220" s="6"/>
      <c r="DCG220" s="6"/>
      <c r="DCH220" s="6"/>
      <c r="DCI220" s="6"/>
      <c r="DCJ220" s="6"/>
      <c r="DCK220" s="6"/>
      <c r="DCL220" s="6"/>
      <c r="DCM220" s="6"/>
      <c r="DCN220" s="6"/>
      <c r="DCO220" s="6"/>
      <c r="DCP220" s="6"/>
      <c r="DCQ220" s="6"/>
      <c r="DCR220" s="6"/>
      <c r="DCS220" s="6"/>
      <c r="DCT220" s="6"/>
      <c r="DCU220" s="6"/>
      <c r="DCV220" s="6"/>
      <c r="DCW220" s="6"/>
      <c r="DCX220" s="6"/>
      <c r="DCY220" s="6"/>
      <c r="DCZ220" s="6"/>
      <c r="DDA220" s="6"/>
      <c r="DDB220" s="6"/>
      <c r="DDC220" s="6"/>
      <c r="DDD220" s="6"/>
      <c r="DDE220" s="6"/>
      <c r="DDF220" s="6"/>
      <c r="DDG220" s="6"/>
      <c r="DDH220" s="6"/>
      <c r="DDI220" s="6"/>
      <c r="DDJ220" s="6"/>
      <c r="DDK220" s="6"/>
      <c r="DDL220" s="6"/>
      <c r="DDM220" s="6"/>
      <c r="DDN220" s="6"/>
      <c r="DDO220" s="6"/>
      <c r="DDP220" s="6"/>
      <c r="DDQ220" s="6"/>
      <c r="DDR220" s="6"/>
      <c r="DDS220" s="6"/>
      <c r="DDT220" s="6"/>
      <c r="DDU220" s="6"/>
      <c r="DDV220" s="6"/>
      <c r="DDW220" s="6"/>
      <c r="DDX220" s="6"/>
      <c r="DDY220" s="6"/>
      <c r="DDZ220" s="6"/>
      <c r="DEA220" s="6"/>
      <c r="DEB220" s="6"/>
      <c r="DEC220" s="6"/>
      <c r="DED220" s="6"/>
      <c r="DEE220" s="6"/>
      <c r="DEF220" s="6"/>
      <c r="DEG220" s="6"/>
      <c r="DEH220" s="6"/>
      <c r="DEI220" s="6"/>
      <c r="DEJ220" s="6"/>
      <c r="DEK220" s="6"/>
      <c r="DEL220" s="6"/>
      <c r="DEM220" s="6"/>
      <c r="DEN220" s="6"/>
      <c r="DEO220" s="6"/>
      <c r="DEP220" s="6"/>
      <c r="DEQ220" s="6"/>
      <c r="DER220" s="6"/>
      <c r="DES220" s="6"/>
      <c r="DET220" s="6"/>
      <c r="DEU220" s="6"/>
      <c r="DEV220" s="6"/>
      <c r="DEW220" s="6"/>
      <c r="DEX220" s="6"/>
      <c r="DEY220" s="6"/>
      <c r="DEZ220" s="6"/>
      <c r="DFA220" s="6"/>
      <c r="DFB220" s="6"/>
      <c r="DFC220" s="6"/>
      <c r="DFD220" s="6"/>
      <c r="DFE220" s="6"/>
      <c r="DFF220" s="6"/>
      <c r="DFG220" s="6"/>
      <c r="DFH220" s="6"/>
      <c r="DFI220" s="6"/>
      <c r="DFJ220" s="6"/>
      <c r="DFK220" s="6"/>
      <c r="DFL220" s="6"/>
      <c r="DFM220" s="6"/>
      <c r="DFN220" s="6"/>
      <c r="DFO220" s="6"/>
      <c r="DFP220" s="6"/>
      <c r="DFQ220" s="6"/>
      <c r="DFR220" s="6"/>
      <c r="DFS220" s="6"/>
      <c r="DFT220" s="6"/>
      <c r="DFU220" s="6"/>
      <c r="DFV220" s="6"/>
      <c r="DFW220" s="6"/>
      <c r="DFX220" s="6"/>
      <c r="DFY220" s="6"/>
      <c r="DFZ220" s="6"/>
      <c r="DGA220" s="6"/>
      <c r="DGB220" s="6"/>
      <c r="DGC220" s="6"/>
      <c r="DGD220" s="6"/>
      <c r="DGE220" s="6"/>
      <c r="DGF220" s="6"/>
      <c r="DGG220" s="6"/>
      <c r="DGH220" s="6"/>
      <c r="DGI220" s="6"/>
      <c r="DGJ220" s="6"/>
      <c r="DGK220" s="6"/>
      <c r="DGL220" s="6"/>
      <c r="DGM220" s="6"/>
      <c r="DGN220" s="6"/>
      <c r="DGO220" s="6"/>
      <c r="DGP220" s="6"/>
      <c r="DGQ220" s="6"/>
      <c r="DGR220" s="6"/>
      <c r="DGS220" s="6"/>
      <c r="DGT220" s="6"/>
      <c r="DGU220" s="6"/>
      <c r="DGV220" s="6"/>
      <c r="DGW220" s="6"/>
      <c r="DGX220" s="6"/>
      <c r="DGY220" s="6"/>
      <c r="DGZ220" s="6"/>
      <c r="DHA220" s="6"/>
      <c r="DHB220" s="6"/>
      <c r="DHC220" s="6"/>
      <c r="DHD220" s="6"/>
      <c r="DHE220" s="6"/>
      <c r="DHF220" s="6"/>
      <c r="DHG220" s="6"/>
      <c r="DHH220" s="6"/>
      <c r="DHI220" s="6"/>
      <c r="DHJ220" s="6"/>
      <c r="DHK220" s="6"/>
      <c r="DHL220" s="6"/>
      <c r="DHM220" s="6"/>
      <c r="DHN220" s="6"/>
      <c r="DHO220" s="6"/>
      <c r="DHP220" s="6"/>
      <c r="DHQ220" s="6"/>
      <c r="DHR220" s="6"/>
      <c r="DHS220" s="6"/>
      <c r="DHT220" s="6"/>
      <c r="DHU220" s="6"/>
      <c r="DHV220" s="6"/>
      <c r="DHW220" s="6"/>
      <c r="DHX220" s="6"/>
      <c r="DHY220" s="6"/>
      <c r="DHZ220" s="6"/>
      <c r="DIA220" s="6"/>
      <c r="DIB220" s="6"/>
      <c r="DIC220" s="6"/>
      <c r="DID220" s="6"/>
      <c r="DIE220" s="6"/>
      <c r="DIF220" s="6"/>
      <c r="DIG220" s="6"/>
      <c r="DIH220" s="6"/>
      <c r="DII220" s="6"/>
      <c r="DIJ220" s="6"/>
      <c r="DIK220" s="6"/>
      <c r="DIL220" s="6"/>
      <c r="DIM220" s="6"/>
      <c r="DIN220" s="6"/>
      <c r="DIO220" s="6"/>
      <c r="DIP220" s="6"/>
      <c r="DIQ220" s="6"/>
      <c r="DIR220" s="6"/>
      <c r="DIS220" s="6"/>
      <c r="DIT220" s="6"/>
      <c r="DIU220" s="6"/>
      <c r="DIV220" s="6"/>
      <c r="DIW220" s="6"/>
      <c r="DIX220" s="6"/>
      <c r="DIY220" s="6"/>
      <c r="DIZ220" s="6"/>
      <c r="DJA220" s="6"/>
      <c r="DJB220" s="6"/>
      <c r="DJC220" s="6"/>
      <c r="DJD220" s="6"/>
      <c r="DJE220" s="6"/>
      <c r="DJF220" s="6"/>
      <c r="DJG220" s="6"/>
      <c r="DJH220" s="6"/>
      <c r="DJI220" s="6"/>
      <c r="DJJ220" s="6"/>
      <c r="DJK220" s="6"/>
      <c r="DJL220" s="6"/>
      <c r="DJM220" s="6"/>
      <c r="DJN220" s="6"/>
      <c r="DJO220" s="6"/>
      <c r="DJP220" s="6"/>
      <c r="DJQ220" s="6"/>
      <c r="DJR220" s="6"/>
      <c r="DJS220" s="6"/>
      <c r="DJT220" s="6"/>
      <c r="DJU220" s="6"/>
      <c r="DJV220" s="6"/>
      <c r="DJW220" s="6"/>
      <c r="DJX220" s="6"/>
      <c r="DJY220" s="6"/>
      <c r="DJZ220" s="6"/>
      <c r="DKA220" s="6"/>
      <c r="DKB220" s="6"/>
      <c r="DKC220" s="6"/>
      <c r="DKD220" s="6"/>
      <c r="DKE220" s="6"/>
      <c r="DKF220" s="6"/>
      <c r="DKG220" s="6"/>
      <c r="DKH220" s="6"/>
      <c r="DKI220" s="6"/>
      <c r="DKJ220" s="6"/>
      <c r="DKK220" s="6"/>
      <c r="DKL220" s="6"/>
      <c r="DKM220" s="6"/>
      <c r="DKN220" s="6"/>
      <c r="DKO220" s="6"/>
      <c r="DKP220" s="6"/>
      <c r="DKQ220" s="6"/>
      <c r="DKR220" s="6"/>
      <c r="DKS220" s="6"/>
      <c r="DKT220" s="6"/>
      <c r="DKU220" s="6"/>
      <c r="DKV220" s="6"/>
      <c r="DKW220" s="6"/>
      <c r="DKX220" s="6"/>
      <c r="DKY220" s="6"/>
      <c r="DKZ220" s="6"/>
      <c r="DLA220" s="6"/>
      <c r="DLB220" s="6"/>
      <c r="DLC220" s="6"/>
      <c r="DLD220" s="6"/>
      <c r="DLE220" s="6"/>
      <c r="DLF220" s="6"/>
      <c r="DLG220" s="6"/>
      <c r="DLH220" s="6"/>
      <c r="DLI220" s="6"/>
      <c r="DLJ220" s="6"/>
      <c r="DLK220" s="6"/>
      <c r="DLL220" s="6"/>
      <c r="DLM220" s="6"/>
      <c r="DLN220" s="6"/>
      <c r="DLO220" s="6"/>
      <c r="DLP220" s="6"/>
      <c r="DLQ220" s="6"/>
      <c r="DLR220" s="6"/>
      <c r="DLS220" s="6"/>
      <c r="DLT220" s="6"/>
      <c r="DLU220" s="6"/>
      <c r="DLV220" s="6"/>
      <c r="DLW220" s="6"/>
      <c r="DLX220" s="6"/>
      <c r="DLY220" s="6"/>
      <c r="DLZ220" s="6"/>
      <c r="DMA220" s="6"/>
      <c r="DMB220" s="6"/>
      <c r="DMC220" s="6"/>
      <c r="DMD220" s="6"/>
      <c r="DME220" s="6"/>
      <c r="DMF220" s="6"/>
      <c r="DMG220" s="6"/>
      <c r="DMH220" s="6"/>
      <c r="DMI220" s="6"/>
      <c r="DMJ220" s="6"/>
      <c r="DMK220" s="6"/>
      <c r="DML220" s="6"/>
      <c r="DMM220" s="6"/>
      <c r="DMN220" s="6"/>
      <c r="DMO220" s="6"/>
      <c r="DMP220" s="6"/>
      <c r="DMQ220" s="6"/>
      <c r="DMR220" s="6"/>
      <c r="DMS220" s="6"/>
      <c r="DMT220" s="6"/>
      <c r="DMU220" s="6"/>
      <c r="DMV220" s="6"/>
      <c r="DMW220" s="6"/>
      <c r="DMX220" s="6"/>
      <c r="DMY220" s="6"/>
      <c r="DMZ220" s="6"/>
      <c r="DNA220" s="6"/>
      <c r="DNB220" s="6"/>
      <c r="DNC220" s="6"/>
      <c r="DND220" s="6"/>
      <c r="DNE220" s="6"/>
      <c r="DNF220" s="6"/>
      <c r="DNG220" s="6"/>
      <c r="DNH220" s="6"/>
      <c r="DNI220" s="6"/>
      <c r="DNJ220" s="6"/>
      <c r="DNK220" s="6"/>
      <c r="DNL220" s="6"/>
      <c r="DNM220" s="6"/>
      <c r="DNN220" s="6"/>
      <c r="DNO220" s="6"/>
      <c r="DNP220" s="6"/>
      <c r="DNQ220" s="6"/>
      <c r="DNR220" s="6"/>
      <c r="DNS220" s="6"/>
      <c r="DNT220" s="6"/>
      <c r="DNU220" s="6"/>
      <c r="DNV220" s="6"/>
      <c r="DNW220" s="6"/>
      <c r="DNX220" s="6"/>
      <c r="DNY220" s="6"/>
      <c r="DNZ220" s="6"/>
      <c r="DOA220" s="6"/>
      <c r="DOB220" s="6"/>
      <c r="DOC220" s="6"/>
      <c r="DOD220" s="6"/>
      <c r="DOE220" s="6"/>
      <c r="DOF220" s="6"/>
      <c r="DOG220" s="6"/>
      <c r="DOH220" s="6"/>
      <c r="DOI220" s="6"/>
      <c r="DOJ220" s="6"/>
      <c r="DOK220" s="6"/>
      <c r="DOL220" s="6"/>
      <c r="DOM220" s="6"/>
      <c r="DON220" s="6"/>
      <c r="DOO220" s="6"/>
      <c r="DOP220" s="6"/>
      <c r="DOQ220" s="6"/>
      <c r="DOR220" s="6"/>
      <c r="DOS220" s="6"/>
      <c r="DOT220" s="6"/>
      <c r="DOU220" s="6"/>
      <c r="DOV220" s="6"/>
      <c r="DOW220" s="6"/>
      <c r="DOX220" s="6"/>
      <c r="DOY220" s="6"/>
      <c r="DOZ220" s="6"/>
      <c r="DPA220" s="6"/>
      <c r="DPB220" s="6"/>
      <c r="DPC220" s="6"/>
      <c r="DPD220" s="6"/>
      <c r="DPE220" s="6"/>
      <c r="DPF220" s="6"/>
      <c r="DPG220" s="6"/>
      <c r="DPH220" s="6"/>
      <c r="DPI220" s="6"/>
      <c r="DPJ220" s="6"/>
      <c r="DPK220" s="6"/>
      <c r="DPL220" s="6"/>
      <c r="DPM220" s="6"/>
      <c r="DPN220" s="6"/>
      <c r="DPO220" s="6"/>
      <c r="DPP220" s="6"/>
      <c r="DPQ220" s="6"/>
      <c r="DPR220" s="6"/>
      <c r="DPS220" s="6"/>
      <c r="DPT220" s="6"/>
      <c r="DPU220" s="6"/>
      <c r="DPV220" s="6"/>
      <c r="DPW220" s="6"/>
      <c r="DPX220" s="6"/>
      <c r="DPY220" s="6"/>
      <c r="DPZ220" s="6"/>
      <c r="DQA220" s="6"/>
      <c r="DQB220" s="6"/>
      <c r="DQC220" s="6"/>
      <c r="DQD220" s="6"/>
      <c r="DQE220" s="6"/>
      <c r="DQF220" s="6"/>
      <c r="DQG220" s="6"/>
      <c r="DQH220" s="6"/>
      <c r="DQI220" s="6"/>
      <c r="DQJ220" s="6"/>
      <c r="DQK220" s="6"/>
      <c r="DQL220" s="6"/>
      <c r="DQM220" s="6"/>
      <c r="DQN220" s="6"/>
      <c r="DQO220" s="6"/>
      <c r="DQP220" s="6"/>
      <c r="DQQ220" s="6"/>
      <c r="DQR220" s="6"/>
      <c r="DQS220" s="6"/>
      <c r="DQT220" s="6"/>
      <c r="DQU220" s="6"/>
      <c r="DQV220" s="6"/>
      <c r="DQW220" s="6"/>
      <c r="DQX220" s="6"/>
      <c r="DQY220" s="6"/>
      <c r="DQZ220" s="6"/>
      <c r="DRA220" s="6"/>
      <c r="DRB220" s="6"/>
      <c r="DRC220" s="6"/>
      <c r="DRD220" s="6"/>
      <c r="DRE220" s="6"/>
      <c r="DRF220" s="6"/>
      <c r="DRG220" s="6"/>
      <c r="DRH220" s="6"/>
      <c r="DRI220" s="6"/>
      <c r="DRJ220" s="6"/>
      <c r="DRK220" s="6"/>
      <c r="DRL220" s="6"/>
      <c r="DRM220" s="6"/>
      <c r="DRN220" s="6"/>
      <c r="DRO220" s="6"/>
      <c r="DRP220" s="6"/>
      <c r="DRQ220" s="6"/>
      <c r="DRR220" s="6"/>
      <c r="DRS220" s="6"/>
      <c r="DRT220" s="6"/>
      <c r="DRU220" s="6"/>
      <c r="DRV220" s="6"/>
      <c r="DRW220" s="6"/>
      <c r="DRX220" s="6"/>
      <c r="DRY220" s="6"/>
      <c r="DRZ220" s="6"/>
      <c r="DSA220" s="6"/>
      <c r="DSB220" s="6"/>
      <c r="DSC220" s="6"/>
      <c r="DSD220" s="6"/>
      <c r="DSE220" s="6"/>
      <c r="DSF220" s="6"/>
      <c r="DSG220" s="6"/>
      <c r="DSH220" s="6"/>
      <c r="DSI220" s="6"/>
      <c r="DSJ220" s="6"/>
      <c r="DSK220" s="6"/>
      <c r="DSL220" s="6"/>
      <c r="DSM220" s="6"/>
      <c r="DSN220" s="6"/>
      <c r="DSO220" s="6"/>
      <c r="DSP220" s="6"/>
      <c r="DSQ220" s="6"/>
      <c r="DSR220" s="6"/>
      <c r="DSS220" s="6"/>
      <c r="DST220" s="6"/>
      <c r="DSU220" s="6"/>
      <c r="DSV220" s="6"/>
      <c r="DSW220" s="6"/>
      <c r="DSX220" s="6"/>
      <c r="DSY220" s="6"/>
      <c r="DSZ220" s="6"/>
      <c r="DTA220" s="6"/>
      <c r="DTB220" s="6"/>
      <c r="DTC220" s="6"/>
      <c r="DTD220" s="6"/>
      <c r="DTE220" s="6"/>
      <c r="DTF220" s="6"/>
      <c r="DTG220" s="6"/>
      <c r="DTH220" s="6"/>
      <c r="DTI220" s="6"/>
      <c r="DTJ220" s="6"/>
      <c r="DTK220" s="6"/>
      <c r="DTL220" s="6"/>
      <c r="DTM220" s="6"/>
      <c r="DTN220" s="6"/>
      <c r="DTO220" s="6"/>
      <c r="DTP220" s="6"/>
      <c r="DTQ220" s="6"/>
      <c r="DTR220" s="6"/>
      <c r="DTS220" s="6"/>
      <c r="DTT220" s="6"/>
      <c r="DTU220" s="6"/>
      <c r="DTV220" s="6"/>
      <c r="DTW220" s="6"/>
      <c r="DTX220" s="6"/>
      <c r="DTY220" s="6"/>
      <c r="DTZ220" s="6"/>
      <c r="DUA220" s="6"/>
      <c r="DUB220" s="6"/>
      <c r="DUC220" s="6"/>
      <c r="DUD220" s="6"/>
      <c r="DUE220" s="6"/>
      <c r="DUF220" s="6"/>
      <c r="DUG220" s="6"/>
      <c r="DUH220" s="6"/>
      <c r="DUI220" s="6"/>
      <c r="DUJ220" s="6"/>
      <c r="DUK220" s="6"/>
      <c r="DUL220" s="6"/>
      <c r="DUM220" s="6"/>
      <c r="DUN220" s="6"/>
      <c r="DUO220" s="6"/>
      <c r="DUP220" s="6"/>
      <c r="DUQ220" s="6"/>
      <c r="DUR220" s="6"/>
      <c r="DUS220" s="6"/>
      <c r="DUT220" s="6"/>
      <c r="DUU220" s="6"/>
      <c r="DUV220" s="6"/>
      <c r="DUW220" s="6"/>
      <c r="DUX220" s="6"/>
      <c r="DUY220" s="6"/>
      <c r="DUZ220" s="6"/>
      <c r="DVA220" s="6"/>
      <c r="DVB220" s="6"/>
      <c r="DVC220" s="6"/>
      <c r="DVD220" s="6"/>
      <c r="DVE220" s="6"/>
      <c r="DVF220" s="6"/>
      <c r="DVG220" s="6"/>
      <c r="DVH220" s="6"/>
      <c r="DVI220" s="6"/>
      <c r="DVJ220" s="6"/>
      <c r="DVK220" s="6"/>
      <c r="DVL220" s="6"/>
      <c r="DVM220" s="6"/>
      <c r="DVN220" s="6"/>
      <c r="DVO220" s="6"/>
      <c r="DVP220" s="6"/>
      <c r="DVQ220" s="6"/>
      <c r="DVR220" s="6"/>
      <c r="DVS220" s="6"/>
      <c r="DVT220" s="6"/>
      <c r="DVU220" s="6"/>
      <c r="DVV220" s="6"/>
      <c r="DVW220" s="6"/>
      <c r="DVX220" s="6"/>
      <c r="DVY220" s="6"/>
      <c r="DVZ220" s="6"/>
      <c r="DWA220" s="6"/>
      <c r="DWB220" s="6"/>
      <c r="DWC220" s="6"/>
      <c r="DWD220" s="6"/>
      <c r="DWE220" s="6"/>
      <c r="DWF220" s="6"/>
      <c r="DWG220" s="6"/>
      <c r="DWH220" s="6"/>
      <c r="DWI220" s="6"/>
      <c r="DWJ220" s="6"/>
      <c r="DWK220" s="6"/>
      <c r="DWL220" s="6"/>
      <c r="DWM220" s="6"/>
      <c r="DWN220" s="6"/>
      <c r="DWO220" s="6"/>
      <c r="DWP220" s="6"/>
      <c r="DWQ220" s="6"/>
      <c r="DWR220" s="6"/>
      <c r="DWS220" s="6"/>
      <c r="DWT220" s="6"/>
      <c r="DWU220" s="6"/>
      <c r="DWV220" s="6"/>
      <c r="DWW220" s="6"/>
      <c r="DWX220" s="6"/>
      <c r="DWY220" s="6"/>
      <c r="DWZ220" s="6"/>
      <c r="DXA220" s="6"/>
      <c r="DXB220" s="6"/>
      <c r="DXC220" s="6"/>
      <c r="DXD220" s="6"/>
      <c r="DXE220" s="6"/>
      <c r="DXF220" s="6"/>
      <c r="DXG220" s="6"/>
      <c r="DXH220" s="6"/>
      <c r="DXI220" s="6"/>
      <c r="DXJ220" s="6"/>
      <c r="DXK220" s="6"/>
      <c r="DXL220" s="6"/>
      <c r="DXM220" s="6"/>
      <c r="DXN220" s="6"/>
      <c r="DXO220" s="6"/>
      <c r="DXP220" s="6"/>
      <c r="DXQ220" s="6"/>
      <c r="DXR220" s="6"/>
      <c r="DXS220" s="6"/>
      <c r="DXT220" s="6"/>
      <c r="DXU220" s="6"/>
      <c r="DXV220" s="6"/>
      <c r="DXW220" s="6"/>
      <c r="DXX220" s="6"/>
      <c r="DXY220" s="6"/>
      <c r="DXZ220" s="6"/>
      <c r="DYA220" s="6"/>
      <c r="DYB220" s="6"/>
      <c r="DYC220" s="6"/>
      <c r="DYD220" s="6"/>
      <c r="DYE220" s="6"/>
      <c r="DYF220" s="6"/>
      <c r="DYG220" s="6"/>
      <c r="DYH220" s="6"/>
      <c r="DYI220" s="6"/>
      <c r="DYJ220" s="6"/>
      <c r="DYK220" s="6"/>
      <c r="DYL220" s="6"/>
      <c r="DYM220" s="6"/>
      <c r="DYN220" s="6"/>
      <c r="DYO220" s="6"/>
      <c r="DYP220" s="6"/>
      <c r="DYQ220" s="6"/>
      <c r="DYR220" s="6"/>
      <c r="DYS220" s="6"/>
      <c r="DYT220" s="6"/>
      <c r="DYU220" s="6"/>
      <c r="DYV220" s="6"/>
      <c r="DYW220" s="6"/>
      <c r="DYX220" s="6"/>
      <c r="DYY220" s="6"/>
      <c r="DYZ220" s="6"/>
      <c r="DZA220" s="6"/>
      <c r="DZB220" s="6"/>
      <c r="DZC220" s="6"/>
      <c r="DZD220" s="6"/>
      <c r="DZE220" s="6"/>
      <c r="DZF220" s="6"/>
      <c r="DZG220" s="6"/>
      <c r="DZH220" s="6"/>
      <c r="DZI220" s="6"/>
      <c r="DZJ220" s="6"/>
      <c r="DZK220" s="6"/>
      <c r="DZL220" s="6"/>
      <c r="DZM220" s="6"/>
      <c r="DZN220" s="6"/>
      <c r="DZO220" s="6"/>
      <c r="DZP220" s="6"/>
      <c r="DZQ220" s="6"/>
      <c r="DZR220" s="6"/>
      <c r="DZS220" s="6"/>
      <c r="DZT220" s="6"/>
      <c r="DZU220" s="6"/>
      <c r="DZV220" s="6"/>
      <c r="DZW220" s="6"/>
      <c r="DZX220" s="6"/>
      <c r="DZY220" s="6"/>
      <c r="DZZ220" s="6"/>
      <c r="EAA220" s="6"/>
      <c r="EAB220" s="6"/>
      <c r="EAC220" s="6"/>
      <c r="EAD220" s="6"/>
      <c r="EAE220" s="6"/>
      <c r="EAF220" s="6"/>
      <c r="EAG220" s="6"/>
      <c r="EAH220" s="6"/>
      <c r="EAI220" s="6"/>
      <c r="EAJ220" s="6"/>
      <c r="EAK220" s="6"/>
      <c r="EAL220" s="6"/>
      <c r="EAM220" s="6"/>
      <c r="EAN220" s="6"/>
      <c r="EAO220" s="6"/>
      <c r="EAP220" s="6"/>
      <c r="EAQ220" s="6"/>
      <c r="EAR220" s="6"/>
      <c r="EAS220" s="6"/>
      <c r="EAT220" s="6"/>
      <c r="EAU220" s="6"/>
      <c r="EAV220" s="6"/>
      <c r="EAW220" s="6"/>
      <c r="EAX220" s="6"/>
      <c r="EAY220" s="6"/>
      <c r="EAZ220" s="6"/>
      <c r="EBA220" s="6"/>
      <c r="EBB220" s="6"/>
      <c r="EBC220" s="6"/>
      <c r="EBD220" s="6"/>
      <c r="EBE220" s="6"/>
      <c r="EBF220" s="6"/>
      <c r="EBG220" s="6"/>
      <c r="EBH220" s="6"/>
      <c r="EBI220" s="6"/>
      <c r="EBJ220" s="6"/>
      <c r="EBK220" s="6"/>
      <c r="EBL220" s="6"/>
      <c r="EBM220" s="6"/>
      <c r="EBN220" s="6"/>
      <c r="EBO220" s="6"/>
      <c r="EBP220" s="6"/>
      <c r="EBQ220" s="6"/>
      <c r="EBR220" s="6"/>
      <c r="EBS220" s="6"/>
      <c r="EBT220" s="6"/>
      <c r="EBU220" s="6"/>
      <c r="EBV220" s="6"/>
      <c r="EBW220" s="6"/>
      <c r="EBX220" s="6"/>
      <c r="EBY220" s="6"/>
      <c r="EBZ220" s="6"/>
      <c r="ECA220" s="6"/>
      <c r="ECB220" s="6"/>
      <c r="ECC220" s="6"/>
      <c r="ECD220" s="6"/>
      <c r="ECE220" s="6"/>
      <c r="ECF220" s="6"/>
      <c r="ECG220" s="6"/>
      <c r="ECH220" s="6"/>
      <c r="ECI220" s="6"/>
      <c r="ECJ220" s="6"/>
      <c r="ECK220" s="6"/>
      <c r="ECL220" s="6"/>
      <c r="ECM220" s="6"/>
      <c r="ECN220" s="6"/>
      <c r="ECO220" s="6"/>
      <c r="ECP220" s="6"/>
      <c r="ECQ220" s="6"/>
      <c r="ECR220" s="6"/>
      <c r="ECS220" s="6"/>
      <c r="ECT220" s="6"/>
      <c r="ECU220" s="6"/>
      <c r="ECV220" s="6"/>
      <c r="ECW220" s="6"/>
      <c r="ECX220" s="6"/>
      <c r="ECY220" s="6"/>
      <c r="ECZ220" s="6"/>
      <c r="EDA220" s="6"/>
      <c r="EDB220" s="6"/>
      <c r="EDC220" s="6"/>
      <c r="EDD220" s="6"/>
      <c r="EDE220" s="6"/>
      <c r="EDF220" s="6"/>
      <c r="EDG220" s="6"/>
      <c r="EDH220" s="6"/>
      <c r="EDI220" s="6"/>
      <c r="EDJ220" s="6"/>
      <c r="EDK220" s="6"/>
      <c r="EDL220" s="6"/>
      <c r="EDM220" s="6"/>
      <c r="EDN220" s="6"/>
      <c r="EDO220" s="6"/>
      <c r="EDP220" s="6"/>
      <c r="EDQ220" s="6"/>
      <c r="EDR220" s="6"/>
      <c r="EDS220" s="6"/>
      <c r="EDT220" s="6"/>
      <c r="EDU220" s="6"/>
      <c r="EDV220" s="6"/>
      <c r="EDW220" s="6"/>
      <c r="EDX220" s="6"/>
      <c r="EDY220" s="6"/>
      <c r="EDZ220" s="6"/>
      <c r="EEA220" s="6"/>
      <c r="EEB220" s="6"/>
      <c r="EEC220" s="6"/>
      <c r="EED220" s="6"/>
      <c r="EEE220" s="6"/>
      <c r="EEF220" s="6"/>
      <c r="EEG220" s="6"/>
      <c r="EEH220" s="6"/>
      <c r="EEI220" s="6"/>
      <c r="EEJ220" s="6"/>
      <c r="EEK220" s="6"/>
      <c r="EEL220" s="6"/>
      <c r="EEM220" s="6"/>
      <c r="EEN220" s="6"/>
      <c r="EEO220" s="6"/>
      <c r="EEP220" s="6"/>
      <c r="EEQ220" s="6"/>
      <c r="EER220" s="6"/>
      <c r="EES220" s="6"/>
      <c r="EET220" s="6"/>
      <c r="EEU220" s="6"/>
      <c r="EEV220" s="6"/>
      <c r="EEW220" s="6"/>
      <c r="EEX220" s="6"/>
      <c r="EEY220" s="6"/>
      <c r="EEZ220" s="6"/>
      <c r="EFA220" s="6"/>
      <c r="EFB220" s="6"/>
      <c r="EFC220" s="6"/>
      <c r="EFD220" s="6"/>
      <c r="EFE220" s="6"/>
      <c r="EFF220" s="6"/>
      <c r="EFG220" s="6"/>
      <c r="EFH220" s="6"/>
      <c r="EFI220" s="6"/>
      <c r="EFJ220" s="6"/>
      <c r="EFK220" s="6"/>
      <c r="EFL220" s="6"/>
      <c r="EFM220" s="6"/>
      <c r="EFN220" s="6"/>
      <c r="EFO220" s="6"/>
      <c r="EFP220" s="6"/>
      <c r="EFQ220" s="6"/>
      <c r="EFR220" s="6"/>
      <c r="EFS220" s="6"/>
      <c r="EFT220" s="6"/>
      <c r="EFU220" s="6"/>
      <c r="EFV220" s="6"/>
      <c r="EFW220" s="6"/>
      <c r="EFX220" s="6"/>
      <c r="EFY220" s="6"/>
      <c r="EFZ220" s="6"/>
      <c r="EGA220" s="6"/>
      <c r="EGB220" s="6"/>
      <c r="EGC220" s="6"/>
      <c r="EGD220" s="6"/>
      <c r="EGE220" s="6"/>
      <c r="EGF220" s="6"/>
      <c r="EGG220" s="6"/>
      <c r="EGH220" s="6"/>
      <c r="EGI220" s="6"/>
      <c r="EGJ220" s="6"/>
      <c r="EGK220" s="6"/>
      <c r="EGL220" s="6"/>
      <c r="EGM220" s="6"/>
      <c r="EGN220" s="6"/>
      <c r="EGO220" s="6"/>
      <c r="EGP220" s="6"/>
      <c r="EGQ220" s="6"/>
      <c r="EGR220" s="6"/>
      <c r="EGS220" s="6"/>
      <c r="EGT220" s="6"/>
      <c r="EGU220" s="6"/>
      <c r="EGV220" s="6"/>
      <c r="EGW220" s="6"/>
      <c r="EGX220" s="6"/>
      <c r="EGY220" s="6"/>
      <c r="EGZ220" s="6"/>
      <c r="EHA220" s="6"/>
      <c r="EHB220" s="6"/>
      <c r="EHC220" s="6"/>
      <c r="EHD220" s="6"/>
      <c r="EHE220" s="6"/>
      <c r="EHF220" s="6"/>
      <c r="EHG220" s="6"/>
      <c r="EHH220" s="6"/>
      <c r="EHI220" s="6"/>
      <c r="EHJ220" s="6"/>
      <c r="EHK220" s="6"/>
      <c r="EHL220" s="6"/>
      <c r="EHM220" s="6"/>
      <c r="EHN220" s="6"/>
      <c r="EHO220" s="6"/>
      <c r="EHP220" s="6"/>
      <c r="EHQ220" s="6"/>
      <c r="EHR220" s="6"/>
      <c r="EHS220" s="6"/>
      <c r="EHT220" s="6"/>
      <c r="EHU220" s="6"/>
      <c r="EHV220" s="6"/>
      <c r="EHW220" s="6"/>
      <c r="EHX220" s="6"/>
      <c r="EHY220" s="6"/>
      <c r="EHZ220" s="6"/>
      <c r="EIA220" s="6"/>
      <c r="EIB220" s="6"/>
      <c r="EIC220" s="6"/>
      <c r="EID220" s="6"/>
      <c r="EIE220" s="6"/>
      <c r="EIF220" s="6"/>
      <c r="EIG220" s="6"/>
      <c r="EIH220" s="6"/>
      <c r="EII220" s="6"/>
      <c r="EIJ220" s="6"/>
      <c r="EIK220" s="6"/>
      <c r="EIL220" s="6"/>
      <c r="EIM220" s="6"/>
      <c r="EIN220" s="6"/>
      <c r="EIO220" s="6"/>
      <c r="EIP220" s="6"/>
      <c r="EIQ220" s="6"/>
      <c r="EIR220" s="6"/>
      <c r="EIS220" s="6"/>
      <c r="EIT220" s="6"/>
      <c r="EIU220" s="6"/>
      <c r="EIV220" s="6"/>
      <c r="EIW220" s="6"/>
      <c r="EIX220" s="6"/>
      <c r="EIY220" s="6"/>
      <c r="EIZ220" s="6"/>
      <c r="EJA220" s="6"/>
      <c r="EJB220" s="6"/>
      <c r="EJC220" s="6"/>
      <c r="EJD220" s="6"/>
      <c r="EJE220" s="6"/>
      <c r="EJF220" s="6"/>
      <c r="EJG220" s="6"/>
      <c r="EJH220" s="6"/>
      <c r="EJI220" s="6"/>
      <c r="EJJ220" s="6"/>
      <c r="EJK220" s="6"/>
      <c r="EJL220" s="6"/>
      <c r="EJM220" s="6"/>
      <c r="EJN220" s="6"/>
      <c r="EJO220" s="6"/>
      <c r="EJP220" s="6"/>
      <c r="EJQ220" s="6"/>
      <c r="EJR220" s="6"/>
      <c r="EJS220" s="6"/>
      <c r="EJT220" s="6"/>
      <c r="EJU220" s="6"/>
      <c r="EJV220" s="6"/>
      <c r="EJW220" s="6"/>
      <c r="EJX220" s="6"/>
      <c r="EJY220" s="6"/>
      <c r="EJZ220" s="6"/>
      <c r="EKA220" s="6"/>
      <c r="EKB220" s="6"/>
      <c r="EKC220" s="6"/>
      <c r="EKD220" s="6"/>
      <c r="EKE220" s="6"/>
      <c r="EKF220" s="6"/>
      <c r="EKG220" s="6"/>
      <c r="EKH220" s="6"/>
      <c r="EKI220" s="6"/>
      <c r="EKJ220" s="6"/>
      <c r="EKK220" s="6"/>
      <c r="EKL220" s="6"/>
      <c r="EKM220" s="6"/>
      <c r="EKN220" s="6"/>
      <c r="EKO220" s="6"/>
      <c r="EKP220" s="6"/>
      <c r="EKQ220" s="6"/>
      <c r="EKR220" s="6"/>
      <c r="EKS220" s="6"/>
      <c r="EKT220" s="6"/>
      <c r="EKU220" s="6"/>
      <c r="EKV220" s="6"/>
      <c r="EKW220" s="6"/>
      <c r="EKX220" s="6"/>
      <c r="EKY220" s="6"/>
      <c r="EKZ220" s="6"/>
      <c r="ELA220" s="6"/>
      <c r="ELB220" s="6"/>
      <c r="ELC220" s="6"/>
      <c r="ELD220" s="6"/>
      <c r="ELE220" s="6"/>
      <c r="ELF220" s="6"/>
      <c r="ELG220" s="6"/>
      <c r="ELH220" s="6"/>
      <c r="ELI220" s="6"/>
      <c r="ELJ220" s="6"/>
      <c r="ELK220" s="6"/>
      <c r="ELL220" s="6"/>
      <c r="ELM220" s="6"/>
      <c r="ELN220" s="6"/>
      <c r="ELO220" s="6"/>
      <c r="ELP220" s="6"/>
      <c r="ELQ220" s="6"/>
      <c r="ELR220" s="6"/>
      <c r="ELS220" s="6"/>
      <c r="ELT220" s="6"/>
      <c r="ELU220" s="6"/>
      <c r="ELV220" s="6"/>
      <c r="ELW220" s="6"/>
      <c r="ELX220" s="6"/>
      <c r="ELY220" s="6"/>
      <c r="ELZ220" s="6"/>
      <c r="EMA220" s="6"/>
      <c r="EMB220" s="6"/>
      <c r="EMC220" s="6"/>
      <c r="EMD220" s="6"/>
      <c r="EME220" s="6"/>
      <c r="EMF220" s="6"/>
      <c r="EMG220" s="6"/>
      <c r="EMH220" s="6"/>
      <c r="EMI220" s="6"/>
      <c r="EMJ220" s="6"/>
      <c r="EMK220" s="6"/>
      <c r="EML220" s="6"/>
      <c r="EMM220" s="6"/>
      <c r="EMN220" s="6"/>
      <c r="EMO220" s="6"/>
      <c r="EMP220" s="6"/>
      <c r="EMQ220" s="6"/>
      <c r="EMR220" s="6"/>
      <c r="EMS220" s="6"/>
      <c r="EMT220" s="6"/>
      <c r="EMU220" s="6"/>
      <c r="EMV220" s="6"/>
      <c r="EMW220" s="6"/>
      <c r="EMX220" s="6"/>
      <c r="EMY220" s="6"/>
      <c r="EMZ220" s="6"/>
      <c r="ENA220" s="6"/>
      <c r="ENB220" s="6"/>
      <c r="ENC220" s="6"/>
      <c r="END220" s="6"/>
      <c r="ENE220" s="6"/>
      <c r="ENF220" s="6"/>
      <c r="ENG220" s="6"/>
      <c r="ENH220" s="6"/>
      <c r="ENI220" s="6"/>
      <c r="ENJ220" s="6"/>
      <c r="ENK220" s="6"/>
      <c r="ENL220" s="6"/>
      <c r="ENM220" s="6"/>
      <c r="ENN220" s="6"/>
      <c r="ENO220" s="6"/>
      <c r="ENP220" s="6"/>
      <c r="ENQ220" s="6"/>
      <c r="ENR220" s="6"/>
      <c r="ENS220" s="6"/>
      <c r="ENT220" s="6"/>
      <c r="ENU220" s="6"/>
      <c r="ENV220" s="6"/>
      <c r="ENW220" s="6"/>
      <c r="ENX220" s="6"/>
      <c r="ENY220" s="6"/>
      <c r="ENZ220" s="6"/>
      <c r="EOA220" s="6"/>
      <c r="EOB220" s="6"/>
      <c r="EOC220" s="6"/>
      <c r="EOD220" s="6"/>
      <c r="EOE220" s="6"/>
      <c r="EOF220" s="6"/>
      <c r="EOG220" s="6"/>
      <c r="EOH220" s="6"/>
      <c r="EOI220" s="6"/>
      <c r="EOJ220" s="6"/>
      <c r="EOK220" s="6"/>
      <c r="EOL220" s="6"/>
      <c r="EOM220" s="6"/>
      <c r="EON220" s="6"/>
      <c r="EOO220" s="6"/>
      <c r="EOP220" s="6"/>
      <c r="EOQ220" s="6"/>
      <c r="EOR220" s="6"/>
      <c r="EOS220" s="6"/>
      <c r="EOT220" s="6"/>
      <c r="EOU220" s="6"/>
      <c r="EOV220" s="6"/>
      <c r="EOW220" s="6"/>
      <c r="EOX220" s="6"/>
      <c r="EOY220" s="6"/>
      <c r="EOZ220" s="6"/>
      <c r="EPA220" s="6"/>
      <c r="EPB220" s="6"/>
      <c r="EPC220" s="6"/>
      <c r="EPD220" s="6"/>
      <c r="EPE220" s="6"/>
      <c r="EPF220" s="6"/>
      <c r="EPG220" s="6"/>
      <c r="EPH220" s="6"/>
      <c r="EPI220" s="6"/>
      <c r="EPJ220" s="6"/>
      <c r="EPK220" s="6"/>
      <c r="EPL220" s="6"/>
      <c r="EPM220" s="6"/>
      <c r="EPN220" s="6"/>
      <c r="EPO220" s="6"/>
      <c r="EPP220" s="6"/>
      <c r="EPQ220" s="6"/>
      <c r="EPR220" s="6"/>
      <c r="EPS220" s="6"/>
      <c r="EPT220" s="6"/>
      <c r="EPU220" s="6"/>
      <c r="EPV220" s="6"/>
      <c r="EPW220" s="6"/>
      <c r="EPX220" s="6"/>
      <c r="EPY220" s="6"/>
      <c r="EPZ220" s="6"/>
      <c r="EQA220" s="6"/>
      <c r="EQB220" s="6"/>
      <c r="EQC220" s="6"/>
      <c r="EQD220" s="6"/>
      <c r="EQE220" s="6"/>
      <c r="EQF220" s="6"/>
      <c r="EQG220" s="6"/>
      <c r="EQH220" s="6"/>
      <c r="EQI220" s="6"/>
      <c r="EQJ220" s="6"/>
      <c r="EQK220" s="6"/>
      <c r="EQL220" s="6"/>
      <c r="EQM220" s="6"/>
      <c r="EQN220" s="6"/>
      <c r="EQO220" s="6"/>
      <c r="EQP220" s="6"/>
      <c r="EQQ220" s="6"/>
      <c r="EQR220" s="6"/>
      <c r="EQS220" s="6"/>
      <c r="EQT220" s="6"/>
      <c r="EQU220" s="6"/>
      <c r="EQV220" s="6"/>
      <c r="EQW220" s="6"/>
      <c r="EQX220" s="6"/>
      <c r="EQY220" s="6"/>
      <c r="EQZ220" s="6"/>
      <c r="ERA220" s="6"/>
      <c r="ERB220" s="6"/>
      <c r="ERC220" s="6"/>
      <c r="ERD220" s="6"/>
      <c r="ERE220" s="6"/>
      <c r="ERF220" s="6"/>
      <c r="ERG220" s="6"/>
      <c r="ERH220" s="6"/>
      <c r="ERI220" s="6"/>
      <c r="ERJ220" s="6"/>
      <c r="ERK220" s="6"/>
      <c r="ERL220" s="6"/>
      <c r="ERM220" s="6"/>
      <c r="ERN220" s="6"/>
      <c r="ERO220" s="6"/>
      <c r="ERP220" s="6"/>
      <c r="ERQ220" s="6"/>
      <c r="ERR220" s="6"/>
      <c r="ERS220" s="6"/>
      <c r="ERT220" s="6"/>
      <c r="ERU220" s="6"/>
      <c r="ERV220" s="6"/>
      <c r="ERW220" s="6"/>
      <c r="ERX220" s="6"/>
      <c r="ERY220" s="6"/>
      <c r="ERZ220" s="6"/>
      <c r="ESA220" s="6"/>
      <c r="ESB220" s="6"/>
      <c r="ESC220" s="6"/>
      <c r="ESD220" s="6"/>
      <c r="ESE220" s="6"/>
      <c r="ESF220" s="6"/>
      <c r="ESG220" s="6"/>
      <c r="ESH220" s="6"/>
      <c r="ESI220" s="6"/>
      <c r="ESJ220" s="6"/>
      <c r="ESK220" s="6"/>
      <c r="ESL220" s="6"/>
      <c r="ESM220" s="6"/>
      <c r="ESN220" s="6"/>
      <c r="ESO220" s="6"/>
      <c r="ESP220" s="6"/>
      <c r="ESQ220" s="6"/>
      <c r="ESR220" s="6"/>
      <c r="ESS220" s="6"/>
      <c r="EST220" s="6"/>
      <c r="ESU220" s="6"/>
      <c r="ESV220" s="6"/>
      <c r="ESW220" s="6"/>
      <c r="ESX220" s="6"/>
      <c r="ESY220" s="6"/>
      <c r="ESZ220" s="6"/>
      <c r="ETA220" s="6"/>
      <c r="ETB220" s="6"/>
      <c r="ETC220" s="6"/>
      <c r="ETD220" s="6"/>
      <c r="ETE220" s="6"/>
      <c r="ETF220" s="6"/>
      <c r="ETG220" s="6"/>
      <c r="ETH220" s="6"/>
      <c r="ETI220" s="6"/>
      <c r="ETJ220" s="6"/>
      <c r="ETK220" s="6"/>
      <c r="ETL220" s="6"/>
      <c r="ETM220" s="6"/>
      <c r="ETN220" s="6"/>
      <c r="ETO220" s="6"/>
      <c r="ETP220" s="6"/>
      <c r="ETQ220" s="6"/>
      <c r="ETR220" s="6"/>
      <c r="ETS220" s="6"/>
      <c r="ETT220" s="6"/>
      <c r="ETU220" s="6"/>
      <c r="ETV220" s="6"/>
      <c r="ETW220" s="6"/>
      <c r="ETX220" s="6"/>
      <c r="ETY220" s="6"/>
      <c r="ETZ220" s="6"/>
      <c r="EUA220" s="6"/>
      <c r="EUB220" s="6"/>
      <c r="EUC220" s="6"/>
      <c r="EUD220" s="6"/>
      <c r="EUE220" s="6"/>
      <c r="EUF220" s="6"/>
      <c r="EUG220" s="6"/>
      <c r="EUH220" s="6"/>
      <c r="EUI220" s="6"/>
      <c r="EUJ220" s="6"/>
      <c r="EUK220" s="6"/>
      <c r="EUL220" s="6"/>
      <c r="EUM220" s="6"/>
      <c r="EUN220" s="6"/>
      <c r="EUO220" s="6"/>
      <c r="EUP220" s="6"/>
      <c r="EUQ220" s="6"/>
      <c r="EUR220" s="6"/>
      <c r="EUS220" s="6"/>
      <c r="EUT220" s="6"/>
      <c r="EUU220" s="6"/>
      <c r="EUV220" s="6"/>
      <c r="EUW220" s="6"/>
      <c r="EUX220" s="6"/>
      <c r="EUY220" s="6"/>
      <c r="EUZ220" s="6"/>
      <c r="EVA220" s="6"/>
      <c r="EVB220" s="6"/>
      <c r="EVC220" s="6"/>
      <c r="EVD220" s="6"/>
      <c r="EVE220" s="6"/>
      <c r="EVF220" s="6"/>
      <c r="EVG220" s="6"/>
      <c r="EVH220" s="6"/>
      <c r="EVI220" s="6"/>
      <c r="EVJ220" s="6"/>
      <c r="EVK220" s="6"/>
      <c r="EVL220" s="6"/>
      <c r="EVM220" s="6"/>
      <c r="EVN220" s="6"/>
      <c r="EVO220" s="6"/>
      <c r="EVP220" s="6"/>
      <c r="EVQ220" s="6"/>
      <c r="EVR220" s="6"/>
      <c r="EVS220" s="6"/>
      <c r="EVT220" s="6"/>
      <c r="EVU220" s="6"/>
      <c r="EVV220" s="6"/>
      <c r="EVW220" s="6"/>
      <c r="EVX220" s="6"/>
      <c r="EVY220" s="6"/>
      <c r="EVZ220" s="6"/>
      <c r="EWA220" s="6"/>
      <c r="EWB220" s="6"/>
      <c r="EWC220" s="6"/>
      <c r="EWD220" s="6"/>
      <c r="EWE220" s="6"/>
      <c r="EWF220" s="6"/>
      <c r="EWG220" s="6"/>
      <c r="EWH220" s="6"/>
      <c r="EWI220" s="6"/>
      <c r="EWJ220" s="6"/>
      <c r="EWK220" s="6"/>
      <c r="EWL220" s="6"/>
      <c r="EWM220" s="6"/>
      <c r="EWN220" s="6"/>
      <c r="EWO220" s="6"/>
      <c r="EWP220" s="6"/>
      <c r="EWQ220" s="6"/>
      <c r="EWR220" s="6"/>
      <c r="EWS220" s="6"/>
      <c r="EWT220" s="6"/>
      <c r="EWU220" s="6"/>
      <c r="EWV220" s="6"/>
      <c r="EWW220" s="6"/>
      <c r="EWX220" s="6"/>
      <c r="EWY220" s="6"/>
      <c r="EWZ220" s="6"/>
      <c r="EXA220" s="6"/>
      <c r="EXB220" s="6"/>
      <c r="EXC220" s="6"/>
      <c r="EXD220" s="6"/>
      <c r="EXE220" s="6"/>
      <c r="EXF220" s="6"/>
      <c r="EXG220" s="6"/>
      <c r="EXH220" s="6"/>
      <c r="EXI220" s="6"/>
      <c r="EXJ220" s="6"/>
      <c r="EXK220" s="6"/>
      <c r="EXL220" s="6"/>
      <c r="EXM220" s="6"/>
      <c r="EXN220" s="6"/>
      <c r="EXO220" s="6"/>
      <c r="EXP220" s="6"/>
      <c r="EXQ220" s="6"/>
      <c r="EXR220" s="6"/>
      <c r="EXS220" s="6"/>
      <c r="EXT220" s="6"/>
      <c r="EXU220" s="6"/>
      <c r="EXV220" s="6"/>
      <c r="EXW220" s="6"/>
      <c r="EXX220" s="6"/>
      <c r="EXY220" s="6"/>
      <c r="EXZ220" s="6"/>
      <c r="EYA220" s="6"/>
      <c r="EYB220" s="6"/>
      <c r="EYC220" s="6"/>
      <c r="EYD220" s="6"/>
      <c r="EYE220" s="6"/>
      <c r="EYF220" s="6"/>
      <c r="EYG220" s="6"/>
      <c r="EYH220" s="6"/>
      <c r="EYI220" s="6"/>
      <c r="EYJ220" s="6"/>
      <c r="EYK220" s="6"/>
      <c r="EYL220" s="6"/>
      <c r="EYM220" s="6"/>
      <c r="EYN220" s="6"/>
      <c r="EYO220" s="6"/>
      <c r="EYP220" s="6"/>
      <c r="EYQ220" s="6"/>
      <c r="EYR220" s="6"/>
      <c r="EYS220" s="6"/>
      <c r="EYT220" s="6"/>
      <c r="EYU220" s="6"/>
      <c r="EYV220" s="6"/>
      <c r="EYW220" s="6"/>
      <c r="EYX220" s="6"/>
      <c r="EYY220" s="6"/>
      <c r="EYZ220" s="6"/>
      <c r="EZA220" s="6"/>
      <c r="EZB220" s="6"/>
      <c r="EZC220" s="6"/>
      <c r="EZD220" s="6"/>
      <c r="EZE220" s="6"/>
      <c r="EZF220" s="6"/>
      <c r="EZG220" s="6"/>
      <c r="EZH220" s="6"/>
      <c r="EZI220" s="6"/>
      <c r="EZJ220" s="6"/>
      <c r="EZK220" s="6"/>
      <c r="EZL220" s="6"/>
      <c r="EZM220" s="6"/>
      <c r="EZN220" s="6"/>
      <c r="EZO220" s="6"/>
      <c r="EZP220" s="6"/>
      <c r="EZQ220" s="6"/>
      <c r="EZR220" s="6"/>
      <c r="EZS220" s="6"/>
      <c r="EZT220" s="6"/>
      <c r="EZU220" s="6"/>
      <c r="EZV220" s="6"/>
      <c r="EZW220" s="6"/>
      <c r="EZX220" s="6"/>
      <c r="EZY220" s="6"/>
      <c r="EZZ220" s="6"/>
      <c r="FAA220" s="6"/>
      <c r="FAB220" s="6"/>
      <c r="FAC220" s="6"/>
      <c r="FAD220" s="6"/>
      <c r="FAE220" s="6"/>
      <c r="FAF220" s="6"/>
      <c r="FAG220" s="6"/>
      <c r="FAH220" s="6"/>
      <c r="FAI220" s="6"/>
      <c r="FAJ220" s="6"/>
      <c r="FAK220" s="6"/>
      <c r="FAL220" s="6"/>
      <c r="FAM220" s="6"/>
      <c r="FAN220" s="6"/>
      <c r="FAO220" s="6"/>
      <c r="FAP220" s="6"/>
      <c r="FAQ220" s="6"/>
      <c r="FAR220" s="6"/>
      <c r="FAS220" s="6"/>
      <c r="FAT220" s="6"/>
      <c r="FAU220" s="6"/>
      <c r="FAV220" s="6"/>
      <c r="FAW220" s="6"/>
      <c r="FAX220" s="6"/>
      <c r="FAY220" s="6"/>
      <c r="FAZ220" s="6"/>
      <c r="FBA220" s="6"/>
      <c r="FBB220" s="6"/>
      <c r="FBC220" s="6"/>
      <c r="FBD220" s="6"/>
      <c r="FBE220" s="6"/>
      <c r="FBF220" s="6"/>
      <c r="FBG220" s="6"/>
      <c r="FBH220" s="6"/>
      <c r="FBI220" s="6"/>
      <c r="FBJ220" s="6"/>
      <c r="FBK220" s="6"/>
      <c r="FBL220" s="6"/>
      <c r="FBM220" s="6"/>
      <c r="FBN220" s="6"/>
      <c r="FBO220" s="6"/>
      <c r="FBP220" s="6"/>
      <c r="FBQ220" s="6"/>
      <c r="FBR220" s="6"/>
      <c r="FBS220" s="6"/>
      <c r="FBT220" s="6"/>
      <c r="FBU220" s="6"/>
      <c r="FBV220" s="6"/>
      <c r="FBW220" s="6"/>
      <c r="FBX220" s="6"/>
      <c r="FBY220" s="6"/>
      <c r="FBZ220" s="6"/>
      <c r="FCA220" s="6"/>
      <c r="FCB220" s="6"/>
      <c r="FCC220" s="6"/>
      <c r="FCD220" s="6"/>
      <c r="FCE220" s="6"/>
      <c r="FCF220" s="6"/>
      <c r="FCG220" s="6"/>
      <c r="FCH220" s="6"/>
      <c r="FCI220" s="6"/>
      <c r="FCJ220" s="6"/>
      <c r="FCK220" s="6"/>
      <c r="FCL220" s="6"/>
      <c r="FCM220" s="6"/>
      <c r="FCN220" s="6"/>
      <c r="FCO220" s="6"/>
      <c r="FCP220" s="6"/>
      <c r="FCQ220" s="6"/>
      <c r="FCR220" s="6"/>
      <c r="FCS220" s="6"/>
      <c r="FCT220" s="6"/>
      <c r="FCU220" s="6"/>
      <c r="FCV220" s="6"/>
      <c r="FCW220" s="6"/>
      <c r="FCX220" s="6"/>
      <c r="FCY220" s="6"/>
      <c r="FCZ220" s="6"/>
      <c r="FDA220" s="6"/>
      <c r="FDB220" s="6"/>
      <c r="FDC220" s="6"/>
      <c r="FDD220" s="6"/>
      <c r="FDE220" s="6"/>
      <c r="FDF220" s="6"/>
      <c r="FDG220" s="6"/>
      <c r="FDH220" s="6"/>
      <c r="FDI220" s="6"/>
      <c r="FDJ220" s="6"/>
      <c r="FDK220" s="6"/>
      <c r="FDL220" s="6"/>
      <c r="FDM220" s="6"/>
      <c r="FDN220" s="6"/>
      <c r="FDO220" s="6"/>
      <c r="FDP220" s="6"/>
      <c r="FDQ220" s="6"/>
      <c r="FDR220" s="6"/>
      <c r="FDS220" s="6"/>
      <c r="FDT220" s="6"/>
      <c r="FDU220" s="6"/>
      <c r="FDV220" s="6"/>
      <c r="FDW220" s="6"/>
      <c r="FDX220" s="6"/>
      <c r="FDY220" s="6"/>
      <c r="FDZ220" s="6"/>
      <c r="FEA220" s="6"/>
      <c r="FEB220" s="6"/>
      <c r="FEC220" s="6"/>
      <c r="FED220" s="6"/>
      <c r="FEE220" s="6"/>
      <c r="FEF220" s="6"/>
      <c r="FEG220" s="6"/>
      <c r="FEH220" s="6"/>
      <c r="FEI220" s="6"/>
      <c r="FEJ220" s="6"/>
      <c r="FEK220" s="6"/>
      <c r="FEL220" s="6"/>
      <c r="FEM220" s="6"/>
      <c r="FEN220" s="6"/>
      <c r="FEO220" s="6"/>
      <c r="FEP220" s="6"/>
      <c r="FEQ220" s="6"/>
      <c r="FER220" s="6"/>
      <c r="FES220" s="6"/>
      <c r="FET220" s="6"/>
      <c r="FEU220" s="6"/>
      <c r="FEV220" s="6"/>
      <c r="FEW220" s="6"/>
      <c r="FEX220" s="6"/>
      <c r="FEY220" s="6"/>
      <c r="FEZ220" s="6"/>
      <c r="FFA220" s="6"/>
      <c r="FFB220" s="6"/>
      <c r="FFC220" s="6"/>
      <c r="FFD220" s="6"/>
      <c r="FFE220" s="6"/>
      <c r="FFF220" s="6"/>
      <c r="FFG220" s="6"/>
      <c r="FFH220" s="6"/>
      <c r="FFI220" s="6"/>
      <c r="FFJ220" s="6"/>
      <c r="FFK220" s="6"/>
      <c r="FFL220" s="6"/>
      <c r="FFM220" s="6"/>
      <c r="FFN220" s="6"/>
      <c r="FFO220" s="6"/>
      <c r="FFP220" s="6"/>
      <c r="FFQ220" s="6"/>
      <c r="FFR220" s="6"/>
      <c r="FFS220" s="6"/>
      <c r="FFT220" s="6"/>
      <c r="FFU220" s="6"/>
      <c r="FFV220" s="6"/>
      <c r="FFW220" s="6"/>
      <c r="FFX220" s="6"/>
      <c r="FFY220" s="6"/>
      <c r="FFZ220" s="6"/>
      <c r="FGA220" s="6"/>
      <c r="FGB220" s="6"/>
      <c r="FGC220" s="6"/>
      <c r="FGD220" s="6"/>
      <c r="FGE220" s="6"/>
      <c r="FGF220" s="6"/>
      <c r="FGG220" s="6"/>
      <c r="FGH220" s="6"/>
      <c r="FGI220" s="6"/>
      <c r="FGJ220" s="6"/>
      <c r="FGK220" s="6"/>
      <c r="FGL220" s="6"/>
      <c r="FGM220" s="6"/>
      <c r="FGN220" s="6"/>
      <c r="FGO220" s="6"/>
      <c r="FGP220" s="6"/>
      <c r="FGQ220" s="6"/>
      <c r="FGR220" s="6"/>
      <c r="FGS220" s="6"/>
      <c r="FGT220" s="6"/>
      <c r="FGU220" s="6"/>
      <c r="FGV220" s="6"/>
      <c r="FGW220" s="6"/>
      <c r="FGX220" s="6"/>
      <c r="FGY220" s="6"/>
      <c r="FGZ220" s="6"/>
      <c r="FHA220" s="6"/>
      <c r="FHB220" s="6"/>
      <c r="FHC220" s="6"/>
      <c r="FHD220" s="6"/>
      <c r="FHE220" s="6"/>
      <c r="FHF220" s="6"/>
      <c r="FHG220" s="6"/>
      <c r="FHH220" s="6"/>
      <c r="FHI220" s="6"/>
      <c r="FHJ220" s="6"/>
      <c r="FHK220" s="6"/>
      <c r="FHL220" s="6"/>
      <c r="FHM220" s="6"/>
      <c r="FHN220" s="6"/>
      <c r="FHO220" s="6"/>
      <c r="FHP220" s="6"/>
      <c r="FHQ220" s="6"/>
      <c r="FHR220" s="6"/>
      <c r="FHS220" s="6"/>
      <c r="FHT220" s="6"/>
      <c r="FHU220" s="6"/>
      <c r="FHV220" s="6"/>
      <c r="FHW220" s="6"/>
      <c r="FHX220" s="6"/>
      <c r="FHY220" s="6"/>
      <c r="FHZ220" s="6"/>
      <c r="FIA220" s="6"/>
      <c r="FIB220" s="6"/>
      <c r="FIC220" s="6"/>
      <c r="FID220" s="6"/>
      <c r="FIE220" s="6"/>
      <c r="FIF220" s="6"/>
      <c r="FIG220" s="6"/>
      <c r="FIH220" s="6"/>
      <c r="FII220" s="6"/>
      <c r="FIJ220" s="6"/>
      <c r="FIK220" s="6"/>
      <c r="FIL220" s="6"/>
      <c r="FIM220" s="6"/>
      <c r="FIN220" s="6"/>
      <c r="FIO220" s="6"/>
      <c r="FIP220" s="6"/>
      <c r="FIQ220" s="6"/>
      <c r="FIR220" s="6"/>
      <c r="FIS220" s="6"/>
      <c r="FIT220" s="6"/>
      <c r="FIU220" s="6"/>
      <c r="FIV220" s="6"/>
      <c r="FIW220" s="6"/>
      <c r="FIX220" s="6"/>
      <c r="FIY220" s="6"/>
      <c r="FIZ220" s="6"/>
      <c r="FJA220" s="6"/>
      <c r="FJB220" s="6"/>
      <c r="FJC220" s="6"/>
      <c r="FJD220" s="6"/>
      <c r="FJE220" s="6"/>
      <c r="FJF220" s="6"/>
      <c r="FJG220" s="6"/>
      <c r="FJH220" s="6"/>
      <c r="FJI220" s="6"/>
      <c r="FJJ220" s="6"/>
      <c r="FJK220" s="6"/>
      <c r="FJL220" s="6"/>
      <c r="FJM220" s="6"/>
      <c r="FJN220" s="6"/>
      <c r="FJO220" s="6"/>
      <c r="FJP220" s="6"/>
      <c r="FJQ220" s="6"/>
      <c r="FJR220" s="6"/>
      <c r="FJS220" s="6"/>
      <c r="FJT220" s="6"/>
      <c r="FJU220" s="6"/>
      <c r="FJV220" s="6"/>
      <c r="FJW220" s="6"/>
      <c r="FJX220" s="6"/>
      <c r="FJY220" s="6"/>
      <c r="FJZ220" s="6"/>
      <c r="FKA220" s="6"/>
      <c r="FKB220" s="6"/>
      <c r="FKC220" s="6"/>
      <c r="FKD220" s="6"/>
      <c r="FKE220" s="6"/>
      <c r="FKF220" s="6"/>
      <c r="FKG220" s="6"/>
      <c r="FKH220" s="6"/>
      <c r="FKI220" s="6"/>
      <c r="FKJ220" s="6"/>
      <c r="FKK220" s="6"/>
      <c r="FKL220" s="6"/>
      <c r="FKM220" s="6"/>
      <c r="FKN220" s="6"/>
      <c r="FKO220" s="6"/>
      <c r="FKP220" s="6"/>
      <c r="FKQ220" s="6"/>
      <c r="FKR220" s="6"/>
      <c r="FKS220" s="6"/>
      <c r="FKT220" s="6"/>
      <c r="FKU220" s="6"/>
      <c r="FKV220" s="6"/>
      <c r="FKW220" s="6"/>
      <c r="FKX220" s="6"/>
      <c r="FKY220" s="6"/>
      <c r="FKZ220" s="6"/>
      <c r="FLA220" s="6"/>
      <c r="FLB220" s="6"/>
      <c r="FLC220" s="6"/>
      <c r="FLD220" s="6"/>
      <c r="FLE220" s="6"/>
      <c r="FLF220" s="6"/>
      <c r="FLG220" s="6"/>
      <c r="FLH220" s="6"/>
      <c r="FLI220" s="6"/>
      <c r="FLJ220" s="6"/>
      <c r="FLK220" s="6"/>
      <c r="FLL220" s="6"/>
      <c r="FLM220" s="6"/>
      <c r="FLN220" s="6"/>
      <c r="FLO220" s="6"/>
      <c r="FLP220" s="6"/>
      <c r="FLQ220" s="6"/>
      <c r="FLR220" s="6"/>
      <c r="FLS220" s="6"/>
      <c r="FLT220" s="6"/>
      <c r="FLU220" s="6"/>
      <c r="FLV220" s="6"/>
      <c r="FLW220" s="6"/>
      <c r="FLX220" s="6"/>
      <c r="FLY220" s="6"/>
      <c r="FLZ220" s="6"/>
      <c r="FMA220" s="6"/>
      <c r="FMB220" s="6"/>
      <c r="FMC220" s="6"/>
      <c r="FMD220" s="6"/>
      <c r="FME220" s="6"/>
      <c r="FMF220" s="6"/>
      <c r="FMG220" s="6"/>
      <c r="FMH220" s="6"/>
      <c r="FMI220" s="6"/>
      <c r="FMJ220" s="6"/>
      <c r="FMK220" s="6"/>
      <c r="FML220" s="6"/>
      <c r="FMM220" s="6"/>
      <c r="FMN220" s="6"/>
      <c r="FMO220" s="6"/>
      <c r="FMP220" s="6"/>
      <c r="FMQ220" s="6"/>
      <c r="FMR220" s="6"/>
      <c r="FMS220" s="6"/>
      <c r="FMT220" s="6"/>
      <c r="FMU220" s="6"/>
      <c r="FMV220" s="6"/>
      <c r="FMW220" s="6"/>
      <c r="FMX220" s="6"/>
      <c r="FMY220" s="6"/>
      <c r="FMZ220" s="6"/>
      <c r="FNA220" s="6"/>
      <c r="FNB220" s="6"/>
      <c r="FNC220" s="6"/>
      <c r="FND220" s="6"/>
      <c r="FNE220" s="6"/>
      <c r="FNF220" s="6"/>
      <c r="FNG220" s="6"/>
      <c r="FNH220" s="6"/>
      <c r="FNI220" s="6"/>
      <c r="FNJ220" s="6"/>
      <c r="FNK220" s="6"/>
      <c r="FNL220" s="6"/>
      <c r="FNM220" s="6"/>
      <c r="FNN220" s="6"/>
      <c r="FNO220" s="6"/>
      <c r="FNP220" s="6"/>
      <c r="FNQ220" s="6"/>
      <c r="FNR220" s="6"/>
      <c r="FNS220" s="6"/>
      <c r="FNT220" s="6"/>
      <c r="FNU220" s="6"/>
      <c r="FNV220" s="6"/>
      <c r="FNW220" s="6"/>
      <c r="FNX220" s="6"/>
      <c r="FNY220" s="6"/>
      <c r="FNZ220" s="6"/>
      <c r="FOA220" s="6"/>
      <c r="FOB220" s="6"/>
      <c r="FOC220" s="6"/>
      <c r="FOD220" s="6"/>
      <c r="FOE220" s="6"/>
      <c r="FOF220" s="6"/>
      <c r="FOG220" s="6"/>
      <c r="FOH220" s="6"/>
      <c r="FOI220" s="6"/>
      <c r="FOJ220" s="6"/>
      <c r="FOK220" s="6"/>
      <c r="FOL220" s="6"/>
      <c r="FOM220" s="6"/>
      <c r="FON220" s="6"/>
      <c r="FOO220" s="6"/>
      <c r="FOP220" s="6"/>
      <c r="FOQ220" s="6"/>
      <c r="FOR220" s="6"/>
      <c r="FOS220" s="6"/>
      <c r="FOT220" s="6"/>
      <c r="FOU220" s="6"/>
      <c r="FOV220" s="6"/>
      <c r="FOW220" s="6"/>
      <c r="FOX220" s="6"/>
      <c r="FOY220" s="6"/>
      <c r="FOZ220" s="6"/>
      <c r="FPA220" s="6"/>
      <c r="FPB220" s="6"/>
      <c r="FPC220" s="6"/>
      <c r="FPD220" s="6"/>
      <c r="FPE220" s="6"/>
      <c r="FPF220" s="6"/>
      <c r="FPG220" s="6"/>
      <c r="FPH220" s="6"/>
      <c r="FPI220" s="6"/>
      <c r="FPJ220" s="6"/>
      <c r="FPK220" s="6"/>
      <c r="FPL220" s="6"/>
      <c r="FPM220" s="6"/>
      <c r="FPN220" s="6"/>
      <c r="FPO220" s="6"/>
      <c r="FPP220" s="6"/>
      <c r="FPQ220" s="6"/>
      <c r="FPR220" s="6"/>
      <c r="FPS220" s="6"/>
      <c r="FPT220" s="6"/>
      <c r="FPU220" s="6"/>
      <c r="FPV220" s="6"/>
      <c r="FPW220" s="6"/>
      <c r="FPX220" s="6"/>
      <c r="FPY220" s="6"/>
      <c r="FPZ220" s="6"/>
      <c r="FQA220" s="6"/>
      <c r="FQB220" s="6"/>
      <c r="FQC220" s="6"/>
      <c r="FQD220" s="6"/>
      <c r="FQE220" s="6"/>
      <c r="FQF220" s="6"/>
      <c r="FQG220" s="6"/>
      <c r="FQH220" s="6"/>
      <c r="FQI220" s="6"/>
      <c r="FQJ220" s="6"/>
      <c r="FQK220" s="6"/>
      <c r="FQL220" s="6"/>
      <c r="FQM220" s="6"/>
      <c r="FQN220" s="6"/>
      <c r="FQO220" s="6"/>
      <c r="FQP220" s="6"/>
      <c r="FQQ220" s="6"/>
      <c r="FQR220" s="6"/>
      <c r="FQS220" s="6"/>
      <c r="FQT220" s="6"/>
      <c r="FQU220" s="6"/>
      <c r="FQV220" s="6"/>
      <c r="FQW220" s="6"/>
      <c r="FQX220" s="6"/>
      <c r="FQY220" s="6"/>
      <c r="FQZ220" s="6"/>
      <c r="FRA220" s="6"/>
      <c r="FRB220" s="6"/>
      <c r="FRC220" s="6"/>
      <c r="FRD220" s="6"/>
      <c r="FRE220" s="6"/>
      <c r="FRF220" s="6"/>
      <c r="FRG220" s="6"/>
      <c r="FRH220" s="6"/>
      <c r="FRI220" s="6"/>
      <c r="FRJ220" s="6"/>
      <c r="FRK220" s="6"/>
      <c r="FRL220" s="6"/>
      <c r="FRM220" s="6"/>
      <c r="FRN220" s="6"/>
      <c r="FRO220" s="6"/>
      <c r="FRP220" s="6"/>
      <c r="FRQ220" s="6"/>
      <c r="FRR220" s="6"/>
      <c r="FRS220" s="6"/>
      <c r="FRT220" s="6"/>
      <c r="FRU220" s="6"/>
      <c r="FRV220" s="6"/>
      <c r="FRW220" s="6"/>
      <c r="FRX220" s="6"/>
      <c r="FRY220" s="6"/>
      <c r="FRZ220" s="6"/>
      <c r="FSA220" s="6"/>
      <c r="FSB220" s="6"/>
      <c r="FSC220" s="6"/>
      <c r="FSD220" s="6"/>
      <c r="FSE220" s="6"/>
      <c r="FSF220" s="6"/>
      <c r="FSG220" s="6"/>
      <c r="FSH220" s="6"/>
      <c r="FSI220" s="6"/>
      <c r="FSJ220" s="6"/>
      <c r="FSK220" s="6"/>
      <c r="FSL220" s="6"/>
      <c r="FSM220" s="6"/>
      <c r="FSN220" s="6"/>
      <c r="FSO220" s="6"/>
      <c r="FSP220" s="6"/>
      <c r="FSQ220" s="6"/>
      <c r="FSR220" s="6"/>
      <c r="FSS220" s="6"/>
      <c r="FST220" s="6"/>
      <c r="FSU220" s="6"/>
      <c r="FSV220" s="6"/>
      <c r="FSW220" s="6"/>
      <c r="FSX220" s="6"/>
      <c r="FSY220" s="6"/>
      <c r="FSZ220" s="6"/>
      <c r="FTA220" s="6"/>
      <c r="FTB220" s="6"/>
      <c r="FTC220" s="6"/>
      <c r="FTD220" s="6"/>
      <c r="FTE220" s="6"/>
      <c r="FTF220" s="6"/>
      <c r="FTG220" s="6"/>
      <c r="FTH220" s="6"/>
      <c r="FTI220" s="6"/>
      <c r="FTJ220" s="6"/>
      <c r="FTK220" s="6"/>
      <c r="FTL220" s="6"/>
      <c r="FTM220" s="6"/>
      <c r="FTN220" s="6"/>
      <c r="FTO220" s="6"/>
      <c r="FTP220" s="6"/>
      <c r="FTQ220" s="6"/>
      <c r="FTR220" s="6"/>
      <c r="FTS220" s="6"/>
      <c r="FTT220" s="6"/>
      <c r="FTU220" s="6"/>
      <c r="FTV220" s="6"/>
      <c r="FTW220" s="6"/>
      <c r="FTX220" s="6"/>
      <c r="FTY220" s="6"/>
      <c r="FTZ220" s="6"/>
      <c r="FUA220" s="6"/>
      <c r="FUB220" s="6"/>
      <c r="FUC220" s="6"/>
      <c r="FUD220" s="6"/>
      <c r="FUE220" s="6"/>
      <c r="FUF220" s="6"/>
      <c r="FUG220" s="6"/>
      <c r="FUH220" s="6"/>
      <c r="FUI220" s="6"/>
      <c r="FUJ220" s="6"/>
      <c r="FUK220" s="6"/>
      <c r="FUL220" s="6"/>
      <c r="FUM220" s="6"/>
      <c r="FUN220" s="6"/>
      <c r="FUO220" s="6"/>
      <c r="FUP220" s="6"/>
      <c r="FUQ220" s="6"/>
      <c r="FUR220" s="6"/>
      <c r="FUS220" s="6"/>
      <c r="FUT220" s="6"/>
      <c r="FUU220" s="6"/>
      <c r="FUV220" s="6"/>
      <c r="FUW220" s="6"/>
      <c r="FUX220" s="6"/>
      <c r="FUY220" s="6"/>
      <c r="FUZ220" s="6"/>
      <c r="FVA220" s="6"/>
      <c r="FVB220" s="6"/>
      <c r="FVC220" s="6"/>
      <c r="FVD220" s="6"/>
      <c r="FVE220" s="6"/>
      <c r="FVF220" s="6"/>
      <c r="FVG220" s="6"/>
      <c r="FVH220" s="6"/>
      <c r="FVI220" s="6"/>
      <c r="FVJ220" s="6"/>
      <c r="FVK220" s="6"/>
      <c r="FVL220" s="6"/>
      <c r="FVM220" s="6"/>
      <c r="FVN220" s="6"/>
      <c r="FVO220" s="6"/>
      <c r="FVP220" s="6"/>
      <c r="FVQ220" s="6"/>
      <c r="FVR220" s="6"/>
      <c r="FVS220" s="6"/>
      <c r="FVT220" s="6"/>
      <c r="FVU220" s="6"/>
      <c r="FVV220" s="6"/>
      <c r="FVW220" s="6"/>
      <c r="FVX220" s="6"/>
      <c r="FVY220" s="6"/>
      <c r="FVZ220" s="6"/>
      <c r="FWA220" s="6"/>
      <c r="FWB220" s="6"/>
      <c r="FWC220" s="6"/>
      <c r="FWD220" s="6"/>
      <c r="FWE220" s="6"/>
      <c r="FWF220" s="6"/>
      <c r="FWG220" s="6"/>
      <c r="FWH220" s="6"/>
      <c r="FWI220" s="6"/>
      <c r="FWJ220" s="6"/>
      <c r="FWK220" s="6"/>
      <c r="FWL220" s="6"/>
      <c r="FWM220" s="6"/>
      <c r="FWN220" s="6"/>
      <c r="FWO220" s="6"/>
      <c r="FWP220" s="6"/>
      <c r="FWQ220" s="6"/>
      <c r="FWR220" s="6"/>
      <c r="FWS220" s="6"/>
      <c r="FWT220" s="6"/>
      <c r="FWU220" s="6"/>
      <c r="FWV220" s="6"/>
      <c r="FWW220" s="6"/>
      <c r="FWX220" s="6"/>
      <c r="FWY220" s="6"/>
      <c r="FWZ220" s="6"/>
      <c r="FXA220" s="6"/>
      <c r="FXB220" s="6"/>
      <c r="FXC220" s="6"/>
      <c r="FXD220" s="6"/>
      <c r="FXE220" s="6"/>
      <c r="FXF220" s="6"/>
      <c r="FXG220" s="6"/>
      <c r="FXH220" s="6"/>
      <c r="FXI220" s="6"/>
      <c r="FXJ220" s="6"/>
      <c r="FXK220" s="6"/>
      <c r="FXL220" s="6"/>
      <c r="FXM220" s="6"/>
      <c r="FXN220" s="6"/>
      <c r="FXO220" s="6"/>
      <c r="FXP220" s="6"/>
      <c r="FXQ220" s="6"/>
      <c r="FXR220" s="6"/>
      <c r="FXS220" s="6"/>
      <c r="FXT220" s="6"/>
      <c r="FXU220" s="6"/>
      <c r="FXV220" s="6"/>
      <c r="FXW220" s="6"/>
      <c r="FXX220" s="6"/>
      <c r="FXY220" s="6"/>
      <c r="FXZ220" s="6"/>
      <c r="FYA220" s="6"/>
      <c r="FYB220" s="6"/>
      <c r="FYC220" s="6"/>
      <c r="FYD220" s="6"/>
      <c r="FYE220" s="6"/>
      <c r="FYF220" s="6"/>
      <c r="FYG220" s="6"/>
      <c r="FYH220" s="6"/>
      <c r="FYI220" s="6"/>
      <c r="FYJ220" s="6"/>
      <c r="FYK220" s="6"/>
      <c r="FYL220" s="6"/>
      <c r="FYM220" s="6"/>
      <c r="FYN220" s="6"/>
      <c r="FYO220" s="6"/>
      <c r="FYP220" s="6"/>
      <c r="FYQ220" s="6"/>
      <c r="FYR220" s="6"/>
      <c r="FYS220" s="6"/>
      <c r="FYT220" s="6"/>
      <c r="FYU220" s="6"/>
      <c r="FYV220" s="6"/>
      <c r="FYW220" s="6"/>
      <c r="FYX220" s="6"/>
      <c r="FYY220" s="6"/>
      <c r="FYZ220" s="6"/>
      <c r="FZA220" s="6"/>
      <c r="FZB220" s="6"/>
      <c r="FZC220" s="6"/>
      <c r="FZD220" s="6"/>
      <c r="FZE220" s="6"/>
      <c r="FZF220" s="6"/>
      <c r="FZG220" s="6"/>
      <c r="FZH220" s="6"/>
      <c r="FZI220" s="6"/>
      <c r="FZJ220" s="6"/>
      <c r="FZK220" s="6"/>
      <c r="FZL220" s="6"/>
      <c r="FZM220" s="6"/>
      <c r="FZN220" s="6"/>
      <c r="FZO220" s="6"/>
      <c r="FZP220" s="6"/>
      <c r="FZQ220" s="6"/>
      <c r="FZR220" s="6"/>
      <c r="FZS220" s="6"/>
      <c r="FZT220" s="6"/>
      <c r="FZU220" s="6"/>
      <c r="FZV220" s="6"/>
      <c r="FZW220" s="6"/>
      <c r="FZX220" s="6"/>
      <c r="FZY220" s="6"/>
      <c r="FZZ220" s="6"/>
      <c r="GAA220" s="6"/>
      <c r="GAB220" s="6"/>
      <c r="GAC220" s="6"/>
      <c r="GAD220" s="6"/>
      <c r="GAE220" s="6"/>
      <c r="GAF220" s="6"/>
      <c r="GAG220" s="6"/>
      <c r="GAH220" s="6"/>
      <c r="GAI220" s="6"/>
      <c r="GAJ220" s="6"/>
      <c r="GAK220" s="6"/>
      <c r="GAL220" s="6"/>
      <c r="GAM220" s="6"/>
      <c r="GAN220" s="6"/>
      <c r="GAO220" s="6"/>
      <c r="GAP220" s="6"/>
      <c r="GAQ220" s="6"/>
      <c r="GAR220" s="6"/>
      <c r="GAS220" s="6"/>
      <c r="GAT220" s="6"/>
      <c r="GAU220" s="6"/>
      <c r="GAV220" s="6"/>
      <c r="GAW220" s="6"/>
      <c r="GAX220" s="6"/>
      <c r="GAY220" s="6"/>
      <c r="GAZ220" s="6"/>
      <c r="GBA220" s="6"/>
      <c r="GBB220" s="6"/>
      <c r="GBC220" s="6"/>
      <c r="GBD220" s="6"/>
      <c r="GBE220" s="6"/>
      <c r="GBF220" s="6"/>
      <c r="GBG220" s="6"/>
      <c r="GBH220" s="6"/>
      <c r="GBI220" s="6"/>
      <c r="GBJ220" s="6"/>
      <c r="GBK220" s="6"/>
      <c r="GBL220" s="6"/>
      <c r="GBM220" s="6"/>
      <c r="GBN220" s="6"/>
      <c r="GBO220" s="6"/>
      <c r="GBP220" s="6"/>
      <c r="GBQ220" s="6"/>
      <c r="GBR220" s="6"/>
      <c r="GBS220" s="6"/>
      <c r="GBT220" s="6"/>
      <c r="GBU220" s="6"/>
      <c r="GBV220" s="6"/>
      <c r="GBW220" s="6"/>
      <c r="GBX220" s="6"/>
      <c r="GBY220" s="6"/>
      <c r="GBZ220" s="6"/>
      <c r="GCA220" s="6"/>
      <c r="GCB220" s="6"/>
      <c r="GCC220" s="6"/>
      <c r="GCD220" s="6"/>
      <c r="GCE220" s="6"/>
      <c r="GCF220" s="6"/>
      <c r="GCG220" s="6"/>
      <c r="GCH220" s="6"/>
      <c r="GCI220" s="6"/>
      <c r="GCJ220" s="6"/>
      <c r="GCK220" s="6"/>
      <c r="GCL220" s="6"/>
      <c r="GCM220" s="6"/>
      <c r="GCN220" s="6"/>
      <c r="GCO220" s="6"/>
      <c r="GCP220" s="6"/>
      <c r="GCQ220" s="6"/>
      <c r="GCR220" s="6"/>
      <c r="GCS220" s="6"/>
      <c r="GCT220" s="6"/>
      <c r="GCU220" s="6"/>
      <c r="GCV220" s="6"/>
      <c r="GCW220" s="6"/>
      <c r="GCX220" s="6"/>
      <c r="GCY220" s="6"/>
      <c r="GCZ220" s="6"/>
      <c r="GDA220" s="6"/>
      <c r="GDB220" s="6"/>
      <c r="GDC220" s="6"/>
      <c r="GDD220" s="6"/>
      <c r="GDE220" s="6"/>
      <c r="GDF220" s="6"/>
      <c r="GDG220" s="6"/>
      <c r="GDH220" s="6"/>
      <c r="GDI220" s="6"/>
      <c r="GDJ220" s="6"/>
      <c r="GDK220" s="6"/>
      <c r="GDL220" s="6"/>
      <c r="GDM220" s="6"/>
      <c r="GDN220" s="6"/>
      <c r="GDO220" s="6"/>
      <c r="GDP220" s="6"/>
      <c r="GDQ220" s="6"/>
      <c r="GDR220" s="6"/>
      <c r="GDS220" s="6"/>
      <c r="GDT220" s="6"/>
      <c r="GDU220" s="6"/>
      <c r="GDV220" s="6"/>
      <c r="GDW220" s="6"/>
      <c r="GDX220" s="6"/>
      <c r="GDY220" s="6"/>
      <c r="GDZ220" s="6"/>
      <c r="GEA220" s="6"/>
      <c r="GEB220" s="6"/>
      <c r="GEC220" s="6"/>
      <c r="GED220" s="6"/>
      <c r="GEE220" s="6"/>
      <c r="GEF220" s="6"/>
      <c r="GEG220" s="6"/>
      <c r="GEH220" s="6"/>
      <c r="GEI220" s="6"/>
      <c r="GEJ220" s="6"/>
      <c r="GEK220" s="6"/>
      <c r="GEL220" s="6"/>
      <c r="GEM220" s="6"/>
      <c r="GEN220" s="6"/>
      <c r="GEO220" s="6"/>
      <c r="GEP220" s="6"/>
      <c r="GEQ220" s="6"/>
      <c r="GER220" s="6"/>
      <c r="GES220" s="6"/>
      <c r="GET220" s="6"/>
      <c r="GEU220" s="6"/>
      <c r="GEV220" s="6"/>
      <c r="GEW220" s="6"/>
      <c r="GEX220" s="6"/>
      <c r="GEY220" s="6"/>
      <c r="GEZ220" s="6"/>
      <c r="GFA220" s="6"/>
      <c r="GFB220" s="6"/>
      <c r="GFC220" s="6"/>
      <c r="GFD220" s="6"/>
      <c r="GFE220" s="6"/>
      <c r="GFF220" s="6"/>
      <c r="GFG220" s="6"/>
      <c r="GFH220" s="6"/>
      <c r="GFI220" s="6"/>
      <c r="GFJ220" s="6"/>
      <c r="GFK220" s="6"/>
      <c r="GFL220" s="6"/>
      <c r="GFM220" s="6"/>
      <c r="GFN220" s="6"/>
      <c r="GFO220" s="6"/>
      <c r="GFP220" s="6"/>
      <c r="GFQ220" s="6"/>
      <c r="GFR220" s="6"/>
      <c r="GFS220" s="6"/>
      <c r="GFT220" s="6"/>
      <c r="GFU220" s="6"/>
      <c r="GFV220" s="6"/>
      <c r="GFW220" s="6"/>
      <c r="GFX220" s="6"/>
      <c r="GFY220" s="6"/>
      <c r="GFZ220" s="6"/>
      <c r="GGA220" s="6"/>
      <c r="GGB220" s="6"/>
      <c r="GGC220" s="6"/>
      <c r="GGD220" s="6"/>
      <c r="GGE220" s="6"/>
      <c r="GGF220" s="6"/>
      <c r="GGG220" s="6"/>
      <c r="GGH220" s="6"/>
      <c r="GGI220" s="6"/>
      <c r="GGJ220" s="6"/>
      <c r="GGK220" s="6"/>
      <c r="GGL220" s="6"/>
      <c r="GGM220" s="6"/>
      <c r="GGN220" s="6"/>
      <c r="GGO220" s="6"/>
      <c r="GGP220" s="6"/>
      <c r="GGQ220" s="6"/>
      <c r="GGR220" s="6"/>
      <c r="GGS220" s="6"/>
      <c r="GGT220" s="6"/>
      <c r="GGU220" s="6"/>
      <c r="GGV220" s="6"/>
      <c r="GGW220" s="6"/>
      <c r="GGX220" s="6"/>
      <c r="GGY220" s="6"/>
      <c r="GGZ220" s="6"/>
      <c r="GHA220" s="6"/>
      <c r="GHB220" s="6"/>
      <c r="GHC220" s="6"/>
      <c r="GHD220" s="6"/>
      <c r="GHE220" s="6"/>
      <c r="GHF220" s="6"/>
      <c r="GHG220" s="6"/>
      <c r="GHH220" s="6"/>
      <c r="GHI220" s="6"/>
      <c r="GHJ220" s="6"/>
      <c r="GHK220" s="6"/>
      <c r="GHL220" s="6"/>
      <c r="GHM220" s="6"/>
      <c r="GHN220" s="6"/>
      <c r="GHO220" s="6"/>
      <c r="GHP220" s="6"/>
      <c r="GHQ220" s="6"/>
      <c r="GHR220" s="6"/>
      <c r="GHS220" s="6"/>
      <c r="GHT220" s="6"/>
      <c r="GHU220" s="6"/>
      <c r="GHV220" s="6"/>
      <c r="GHW220" s="6"/>
      <c r="GHX220" s="6"/>
      <c r="GHY220" s="6"/>
      <c r="GHZ220" s="6"/>
      <c r="GIA220" s="6"/>
      <c r="GIB220" s="6"/>
      <c r="GIC220" s="6"/>
      <c r="GID220" s="6"/>
      <c r="GIE220" s="6"/>
      <c r="GIF220" s="6"/>
      <c r="GIG220" s="6"/>
      <c r="GIH220" s="6"/>
      <c r="GII220" s="6"/>
      <c r="GIJ220" s="6"/>
      <c r="GIK220" s="6"/>
      <c r="GIL220" s="6"/>
      <c r="GIM220" s="6"/>
      <c r="GIN220" s="6"/>
      <c r="GIO220" s="6"/>
      <c r="GIP220" s="6"/>
      <c r="GIQ220" s="6"/>
      <c r="GIR220" s="6"/>
      <c r="GIS220" s="6"/>
      <c r="GIT220" s="6"/>
      <c r="GIU220" s="6"/>
      <c r="GIV220" s="6"/>
      <c r="GIW220" s="6"/>
      <c r="GIX220" s="6"/>
      <c r="GIY220" s="6"/>
      <c r="GIZ220" s="6"/>
      <c r="GJA220" s="6"/>
      <c r="GJB220" s="6"/>
      <c r="GJC220" s="6"/>
      <c r="GJD220" s="6"/>
      <c r="GJE220" s="6"/>
      <c r="GJF220" s="6"/>
      <c r="GJG220" s="6"/>
      <c r="GJH220" s="6"/>
      <c r="GJI220" s="6"/>
      <c r="GJJ220" s="6"/>
      <c r="GJK220" s="6"/>
      <c r="GJL220" s="6"/>
      <c r="GJM220" s="6"/>
      <c r="GJN220" s="6"/>
      <c r="GJO220" s="6"/>
      <c r="GJP220" s="6"/>
      <c r="GJQ220" s="6"/>
      <c r="GJR220" s="6"/>
      <c r="GJS220" s="6"/>
      <c r="GJT220" s="6"/>
      <c r="GJU220" s="6"/>
      <c r="GJV220" s="6"/>
      <c r="GJW220" s="6"/>
      <c r="GJX220" s="6"/>
      <c r="GJY220" s="6"/>
      <c r="GJZ220" s="6"/>
      <c r="GKA220" s="6"/>
      <c r="GKB220" s="6"/>
      <c r="GKC220" s="6"/>
      <c r="GKD220" s="6"/>
      <c r="GKE220" s="6"/>
      <c r="GKF220" s="6"/>
      <c r="GKG220" s="6"/>
      <c r="GKH220" s="6"/>
      <c r="GKI220" s="6"/>
      <c r="GKJ220" s="6"/>
      <c r="GKK220" s="6"/>
      <c r="GKL220" s="6"/>
      <c r="GKM220" s="6"/>
      <c r="GKN220" s="6"/>
      <c r="GKO220" s="6"/>
      <c r="GKP220" s="6"/>
      <c r="GKQ220" s="6"/>
      <c r="GKR220" s="6"/>
      <c r="GKS220" s="6"/>
      <c r="GKT220" s="6"/>
      <c r="GKU220" s="6"/>
      <c r="GKV220" s="6"/>
      <c r="GKW220" s="6"/>
      <c r="GKX220" s="6"/>
      <c r="GKY220" s="6"/>
      <c r="GKZ220" s="6"/>
      <c r="GLA220" s="6"/>
      <c r="GLB220" s="6"/>
      <c r="GLC220" s="6"/>
      <c r="GLD220" s="6"/>
      <c r="GLE220" s="6"/>
      <c r="GLF220" s="6"/>
      <c r="GLG220" s="6"/>
      <c r="GLH220" s="6"/>
      <c r="GLI220" s="6"/>
      <c r="GLJ220" s="6"/>
      <c r="GLK220" s="6"/>
      <c r="GLL220" s="6"/>
      <c r="GLM220" s="6"/>
      <c r="GLN220" s="6"/>
      <c r="GLO220" s="6"/>
      <c r="GLP220" s="6"/>
      <c r="GLQ220" s="6"/>
      <c r="GLR220" s="6"/>
      <c r="GLS220" s="6"/>
      <c r="GLT220" s="6"/>
      <c r="GLU220" s="6"/>
      <c r="GLV220" s="6"/>
      <c r="GLW220" s="6"/>
      <c r="GLX220" s="6"/>
      <c r="GLY220" s="6"/>
      <c r="GLZ220" s="6"/>
      <c r="GMA220" s="6"/>
      <c r="GMB220" s="6"/>
      <c r="GMC220" s="6"/>
      <c r="GMD220" s="6"/>
      <c r="GME220" s="6"/>
      <c r="GMF220" s="6"/>
      <c r="GMG220" s="6"/>
      <c r="GMH220" s="6"/>
      <c r="GMI220" s="6"/>
      <c r="GMJ220" s="6"/>
      <c r="GMK220" s="6"/>
      <c r="GML220" s="6"/>
      <c r="GMM220" s="6"/>
      <c r="GMN220" s="6"/>
      <c r="GMO220" s="6"/>
      <c r="GMP220" s="6"/>
      <c r="GMQ220" s="6"/>
      <c r="GMR220" s="6"/>
      <c r="GMS220" s="6"/>
      <c r="GMT220" s="6"/>
      <c r="GMU220" s="6"/>
      <c r="GMV220" s="6"/>
      <c r="GMW220" s="6"/>
      <c r="GMX220" s="6"/>
      <c r="GMY220" s="6"/>
      <c r="GMZ220" s="6"/>
      <c r="GNA220" s="6"/>
      <c r="GNB220" s="6"/>
      <c r="GNC220" s="6"/>
      <c r="GND220" s="6"/>
      <c r="GNE220" s="6"/>
      <c r="GNF220" s="6"/>
      <c r="GNG220" s="6"/>
      <c r="GNH220" s="6"/>
      <c r="GNI220" s="6"/>
      <c r="GNJ220" s="6"/>
      <c r="GNK220" s="6"/>
      <c r="GNL220" s="6"/>
      <c r="GNM220" s="6"/>
      <c r="GNN220" s="6"/>
      <c r="GNO220" s="6"/>
      <c r="GNP220" s="6"/>
      <c r="GNQ220" s="6"/>
      <c r="GNR220" s="6"/>
      <c r="GNS220" s="6"/>
      <c r="GNT220" s="6"/>
      <c r="GNU220" s="6"/>
      <c r="GNV220" s="6"/>
      <c r="GNW220" s="6"/>
      <c r="GNX220" s="6"/>
      <c r="GNY220" s="6"/>
      <c r="GNZ220" s="6"/>
      <c r="GOA220" s="6"/>
      <c r="GOB220" s="6"/>
      <c r="GOC220" s="6"/>
      <c r="GOD220" s="6"/>
      <c r="GOE220" s="6"/>
      <c r="GOF220" s="6"/>
      <c r="GOG220" s="6"/>
      <c r="GOH220" s="6"/>
      <c r="GOI220" s="6"/>
      <c r="GOJ220" s="6"/>
      <c r="GOK220" s="6"/>
      <c r="GOL220" s="6"/>
      <c r="GOM220" s="6"/>
      <c r="GON220" s="6"/>
      <c r="GOO220" s="6"/>
      <c r="GOP220" s="6"/>
      <c r="GOQ220" s="6"/>
      <c r="GOR220" s="6"/>
      <c r="GOS220" s="6"/>
      <c r="GOT220" s="6"/>
      <c r="GOU220" s="6"/>
      <c r="GOV220" s="6"/>
      <c r="GOW220" s="6"/>
      <c r="GOX220" s="6"/>
      <c r="GOY220" s="6"/>
      <c r="GOZ220" s="6"/>
      <c r="GPA220" s="6"/>
      <c r="GPB220" s="6"/>
      <c r="GPC220" s="6"/>
      <c r="GPD220" s="6"/>
      <c r="GPE220" s="6"/>
      <c r="GPF220" s="6"/>
      <c r="GPG220" s="6"/>
      <c r="GPH220" s="6"/>
      <c r="GPI220" s="6"/>
      <c r="GPJ220" s="6"/>
      <c r="GPK220" s="6"/>
      <c r="GPL220" s="6"/>
      <c r="GPM220" s="6"/>
      <c r="GPN220" s="6"/>
      <c r="GPO220" s="6"/>
      <c r="GPP220" s="6"/>
      <c r="GPQ220" s="6"/>
      <c r="GPR220" s="6"/>
      <c r="GPS220" s="6"/>
      <c r="GPT220" s="6"/>
      <c r="GPU220" s="6"/>
      <c r="GPV220" s="6"/>
      <c r="GPW220" s="6"/>
      <c r="GPX220" s="6"/>
      <c r="GPY220" s="6"/>
      <c r="GPZ220" s="6"/>
      <c r="GQA220" s="6"/>
      <c r="GQB220" s="6"/>
      <c r="GQC220" s="6"/>
      <c r="GQD220" s="6"/>
      <c r="GQE220" s="6"/>
      <c r="GQF220" s="6"/>
      <c r="GQG220" s="6"/>
      <c r="GQH220" s="6"/>
      <c r="GQI220" s="6"/>
      <c r="GQJ220" s="6"/>
      <c r="GQK220" s="6"/>
      <c r="GQL220" s="6"/>
      <c r="GQM220" s="6"/>
      <c r="GQN220" s="6"/>
      <c r="GQO220" s="6"/>
      <c r="GQP220" s="6"/>
      <c r="GQQ220" s="6"/>
      <c r="GQR220" s="6"/>
      <c r="GQS220" s="6"/>
      <c r="GQT220" s="6"/>
      <c r="GQU220" s="6"/>
      <c r="GQV220" s="6"/>
      <c r="GQW220" s="6"/>
      <c r="GQX220" s="6"/>
      <c r="GQY220" s="6"/>
      <c r="GQZ220" s="6"/>
      <c r="GRA220" s="6"/>
      <c r="GRB220" s="6"/>
      <c r="GRC220" s="6"/>
      <c r="GRD220" s="6"/>
      <c r="GRE220" s="6"/>
      <c r="GRF220" s="6"/>
      <c r="GRG220" s="6"/>
      <c r="GRH220" s="6"/>
      <c r="GRI220" s="6"/>
      <c r="GRJ220" s="6"/>
      <c r="GRK220" s="6"/>
      <c r="GRL220" s="6"/>
      <c r="GRM220" s="6"/>
      <c r="GRN220" s="6"/>
      <c r="GRO220" s="6"/>
      <c r="GRP220" s="6"/>
      <c r="GRQ220" s="6"/>
      <c r="GRR220" s="6"/>
      <c r="GRS220" s="6"/>
      <c r="GRT220" s="6"/>
      <c r="GRU220" s="6"/>
      <c r="GRV220" s="6"/>
      <c r="GRW220" s="6"/>
      <c r="GRX220" s="6"/>
      <c r="GRY220" s="6"/>
      <c r="GRZ220" s="6"/>
      <c r="GSA220" s="6"/>
      <c r="GSB220" s="6"/>
      <c r="GSC220" s="6"/>
      <c r="GSD220" s="6"/>
      <c r="GSE220" s="6"/>
      <c r="GSF220" s="6"/>
      <c r="GSG220" s="6"/>
      <c r="GSH220" s="6"/>
      <c r="GSI220" s="6"/>
      <c r="GSJ220" s="6"/>
      <c r="GSK220" s="6"/>
      <c r="GSL220" s="6"/>
      <c r="GSM220" s="6"/>
      <c r="GSN220" s="6"/>
      <c r="GSO220" s="6"/>
      <c r="GSP220" s="6"/>
      <c r="GSQ220" s="6"/>
      <c r="GSR220" s="6"/>
      <c r="GSS220" s="6"/>
      <c r="GST220" s="6"/>
      <c r="GSU220" s="6"/>
      <c r="GSV220" s="6"/>
      <c r="GSW220" s="6"/>
      <c r="GSX220" s="6"/>
      <c r="GSY220" s="6"/>
      <c r="GSZ220" s="6"/>
      <c r="GTA220" s="6"/>
      <c r="GTB220" s="6"/>
      <c r="GTC220" s="6"/>
      <c r="GTD220" s="6"/>
      <c r="GTE220" s="6"/>
      <c r="GTF220" s="6"/>
      <c r="GTG220" s="6"/>
      <c r="GTH220" s="6"/>
      <c r="GTI220" s="6"/>
      <c r="GTJ220" s="6"/>
      <c r="GTK220" s="6"/>
      <c r="GTL220" s="6"/>
      <c r="GTM220" s="6"/>
      <c r="GTN220" s="6"/>
      <c r="GTO220" s="6"/>
      <c r="GTP220" s="6"/>
      <c r="GTQ220" s="6"/>
      <c r="GTR220" s="6"/>
      <c r="GTS220" s="6"/>
      <c r="GTT220" s="6"/>
      <c r="GTU220" s="6"/>
      <c r="GTV220" s="6"/>
      <c r="GTW220" s="6"/>
      <c r="GTX220" s="6"/>
      <c r="GTY220" s="6"/>
      <c r="GTZ220" s="6"/>
      <c r="GUA220" s="6"/>
      <c r="GUB220" s="6"/>
      <c r="GUC220" s="6"/>
      <c r="GUD220" s="6"/>
      <c r="GUE220" s="6"/>
      <c r="GUF220" s="6"/>
      <c r="GUG220" s="6"/>
      <c r="GUH220" s="6"/>
      <c r="GUI220" s="6"/>
      <c r="GUJ220" s="6"/>
      <c r="GUK220" s="6"/>
      <c r="GUL220" s="6"/>
      <c r="GUM220" s="6"/>
      <c r="GUN220" s="6"/>
      <c r="GUO220" s="6"/>
      <c r="GUP220" s="6"/>
      <c r="GUQ220" s="6"/>
      <c r="GUR220" s="6"/>
      <c r="GUS220" s="6"/>
      <c r="GUT220" s="6"/>
      <c r="GUU220" s="6"/>
      <c r="GUV220" s="6"/>
      <c r="GUW220" s="6"/>
      <c r="GUX220" s="6"/>
      <c r="GUY220" s="6"/>
      <c r="GUZ220" s="6"/>
      <c r="GVA220" s="6"/>
      <c r="GVB220" s="6"/>
      <c r="GVC220" s="6"/>
      <c r="GVD220" s="6"/>
      <c r="GVE220" s="6"/>
      <c r="GVF220" s="6"/>
      <c r="GVG220" s="6"/>
      <c r="GVH220" s="6"/>
      <c r="GVI220" s="6"/>
      <c r="GVJ220" s="6"/>
      <c r="GVK220" s="6"/>
      <c r="GVL220" s="6"/>
      <c r="GVM220" s="6"/>
      <c r="GVN220" s="6"/>
      <c r="GVO220" s="6"/>
      <c r="GVP220" s="6"/>
      <c r="GVQ220" s="6"/>
      <c r="GVR220" s="6"/>
      <c r="GVS220" s="6"/>
      <c r="GVT220" s="6"/>
      <c r="GVU220" s="6"/>
      <c r="GVV220" s="6"/>
      <c r="GVW220" s="6"/>
      <c r="GVX220" s="6"/>
      <c r="GVY220" s="6"/>
      <c r="GVZ220" s="6"/>
      <c r="GWA220" s="6"/>
      <c r="GWB220" s="6"/>
      <c r="GWC220" s="6"/>
      <c r="GWD220" s="6"/>
      <c r="GWE220" s="6"/>
      <c r="GWF220" s="6"/>
      <c r="GWG220" s="6"/>
      <c r="GWH220" s="6"/>
      <c r="GWI220" s="6"/>
      <c r="GWJ220" s="6"/>
      <c r="GWK220" s="6"/>
      <c r="GWL220" s="6"/>
      <c r="GWM220" s="6"/>
      <c r="GWN220" s="6"/>
      <c r="GWO220" s="6"/>
      <c r="GWP220" s="6"/>
      <c r="GWQ220" s="6"/>
      <c r="GWR220" s="6"/>
      <c r="GWS220" s="6"/>
      <c r="GWT220" s="6"/>
      <c r="GWU220" s="6"/>
      <c r="GWV220" s="6"/>
      <c r="GWW220" s="6"/>
      <c r="GWX220" s="6"/>
      <c r="GWY220" s="6"/>
      <c r="GWZ220" s="6"/>
      <c r="GXA220" s="6"/>
      <c r="GXB220" s="6"/>
      <c r="GXC220" s="6"/>
      <c r="GXD220" s="6"/>
      <c r="GXE220" s="6"/>
      <c r="GXF220" s="6"/>
      <c r="GXG220" s="6"/>
      <c r="GXH220" s="6"/>
      <c r="GXI220" s="6"/>
      <c r="GXJ220" s="6"/>
      <c r="GXK220" s="6"/>
      <c r="GXL220" s="6"/>
      <c r="GXM220" s="6"/>
      <c r="GXN220" s="6"/>
      <c r="GXO220" s="6"/>
      <c r="GXP220" s="6"/>
      <c r="GXQ220" s="6"/>
      <c r="GXR220" s="6"/>
      <c r="GXS220" s="6"/>
      <c r="GXT220" s="6"/>
      <c r="GXU220" s="6"/>
      <c r="GXV220" s="6"/>
      <c r="GXW220" s="6"/>
      <c r="GXX220" s="6"/>
      <c r="GXY220" s="6"/>
      <c r="GXZ220" s="6"/>
      <c r="GYA220" s="6"/>
      <c r="GYB220" s="6"/>
      <c r="GYC220" s="6"/>
      <c r="GYD220" s="6"/>
      <c r="GYE220" s="6"/>
      <c r="GYF220" s="6"/>
      <c r="GYG220" s="6"/>
      <c r="GYH220" s="6"/>
      <c r="GYI220" s="6"/>
      <c r="GYJ220" s="6"/>
      <c r="GYK220" s="6"/>
      <c r="GYL220" s="6"/>
      <c r="GYM220" s="6"/>
      <c r="GYN220" s="6"/>
      <c r="GYO220" s="6"/>
      <c r="GYP220" s="6"/>
      <c r="GYQ220" s="6"/>
      <c r="GYR220" s="6"/>
      <c r="GYS220" s="6"/>
      <c r="GYT220" s="6"/>
      <c r="GYU220" s="6"/>
      <c r="GYV220" s="6"/>
      <c r="GYW220" s="6"/>
      <c r="GYX220" s="6"/>
      <c r="GYY220" s="6"/>
      <c r="GYZ220" s="6"/>
      <c r="GZA220" s="6"/>
      <c r="GZB220" s="6"/>
      <c r="GZC220" s="6"/>
      <c r="GZD220" s="6"/>
      <c r="GZE220" s="6"/>
      <c r="GZF220" s="6"/>
      <c r="GZG220" s="6"/>
      <c r="GZH220" s="6"/>
      <c r="GZI220" s="6"/>
      <c r="GZJ220" s="6"/>
      <c r="GZK220" s="6"/>
      <c r="GZL220" s="6"/>
      <c r="GZM220" s="6"/>
      <c r="GZN220" s="6"/>
      <c r="GZO220" s="6"/>
      <c r="GZP220" s="6"/>
      <c r="GZQ220" s="6"/>
      <c r="GZR220" s="6"/>
      <c r="GZS220" s="6"/>
      <c r="GZT220" s="6"/>
      <c r="GZU220" s="6"/>
      <c r="GZV220" s="6"/>
      <c r="GZW220" s="6"/>
      <c r="GZX220" s="6"/>
      <c r="GZY220" s="6"/>
      <c r="GZZ220" s="6"/>
      <c r="HAA220" s="6"/>
      <c r="HAB220" s="6"/>
      <c r="HAC220" s="6"/>
      <c r="HAD220" s="6"/>
      <c r="HAE220" s="6"/>
      <c r="HAF220" s="6"/>
      <c r="HAG220" s="6"/>
      <c r="HAH220" s="6"/>
      <c r="HAI220" s="6"/>
      <c r="HAJ220" s="6"/>
      <c r="HAK220" s="6"/>
      <c r="HAL220" s="6"/>
      <c r="HAM220" s="6"/>
      <c r="HAN220" s="6"/>
      <c r="HAO220" s="6"/>
      <c r="HAP220" s="6"/>
      <c r="HAQ220" s="6"/>
      <c r="HAR220" s="6"/>
      <c r="HAS220" s="6"/>
      <c r="HAT220" s="6"/>
      <c r="HAU220" s="6"/>
      <c r="HAV220" s="6"/>
      <c r="HAW220" s="6"/>
      <c r="HAX220" s="6"/>
      <c r="HAY220" s="6"/>
      <c r="HAZ220" s="6"/>
      <c r="HBA220" s="6"/>
      <c r="HBB220" s="6"/>
      <c r="HBC220" s="6"/>
      <c r="HBD220" s="6"/>
      <c r="HBE220" s="6"/>
      <c r="HBF220" s="6"/>
      <c r="HBG220" s="6"/>
      <c r="HBH220" s="6"/>
      <c r="HBI220" s="6"/>
      <c r="HBJ220" s="6"/>
      <c r="HBK220" s="6"/>
      <c r="HBL220" s="6"/>
      <c r="HBM220" s="6"/>
      <c r="HBN220" s="6"/>
      <c r="HBO220" s="6"/>
      <c r="HBP220" s="6"/>
      <c r="HBQ220" s="6"/>
      <c r="HBR220" s="6"/>
      <c r="HBS220" s="6"/>
      <c r="HBT220" s="6"/>
      <c r="HBU220" s="6"/>
      <c r="HBV220" s="6"/>
      <c r="HBW220" s="6"/>
      <c r="HBX220" s="6"/>
      <c r="HBY220" s="6"/>
      <c r="HBZ220" s="6"/>
      <c r="HCA220" s="6"/>
      <c r="HCB220" s="6"/>
      <c r="HCC220" s="6"/>
      <c r="HCD220" s="6"/>
      <c r="HCE220" s="6"/>
      <c r="HCF220" s="6"/>
      <c r="HCG220" s="6"/>
      <c r="HCH220" s="6"/>
      <c r="HCI220" s="6"/>
      <c r="HCJ220" s="6"/>
      <c r="HCK220" s="6"/>
      <c r="HCL220" s="6"/>
      <c r="HCM220" s="6"/>
      <c r="HCN220" s="6"/>
      <c r="HCO220" s="6"/>
      <c r="HCP220" s="6"/>
      <c r="HCQ220" s="6"/>
      <c r="HCR220" s="6"/>
      <c r="HCS220" s="6"/>
      <c r="HCT220" s="6"/>
      <c r="HCU220" s="6"/>
      <c r="HCV220" s="6"/>
      <c r="HCW220" s="6"/>
      <c r="HCX220" s="6"/>
      <c r="HCY220" s="6"/>
      <c r="HCZ220" s="6"/>
      <c r="HDA220" s="6"/>
      <c r="HDB220" s="6"/>
      <c r="HDC220" s="6"/>
      <c r="HDD220" s="6"/>
      <c r="HDE220" s="6"/>
      <c r="HDF220" s="6"/>
      <c r="HDG220" s="6"/>
      <c r="HDH220" s="6"/>
      <c r="HDI220" s="6"/>
      <c r="HDJ220" s="6"/>
      <c r="HDK220" s="6"/>
      <c r="HDL220" s="6"/>
      <c r="HDM220" s="6"/>
      <c r="HDN220" s="6"/>
      <c r="HDO220" s="6"/>
      <c r="HDP220" s="6"/>
      <c r="HDQ220" s="6"/>
      <c r="HDR220" s="6"/>
      <c r="HDS220" s="6"/>
      <c r="HDT220" s="6"/>
      <c r="HDU220" s="6"/>
      <c r="HDV220" s="6"/>
      <c r="HDW220" s="6"/>
      <c r="HDX220" s="6"/>
      <c r="HDY220" s="6"/>
      <c r="HDZ220" s="6"/>
      <c r="HEA220" s="6"/>
      <c r="HEB220" s="6"/>
      <c r="HEC220" s="6"/>
      <c r="HED220" s="6"/>
      <c r="HEE220" s="6"/>
      <c r="HEF220" s="6"/>
      <c r="HEG220" s="6"/>
      <c r="HEH220" s="6"/>
      <c r="HEI220" s="6"/>
      <c r="HEJ220" s="6"/>
      <c r="HEK220" s="6"/>
      <c r="HEL220" s="6"/>
      <c r="HEM220" s="6"/>
      <c r="HEN220" s="6"/>
      <c r="HEO220" s="6"/>
      <c r="HEP220" s="6"/>
      <c r="HEQ220" s="6"/>
      <c r="HER220" s="6"/>
      <c r="HES220" s="6"/>
      <c r="HET220" s="6"/>
      <c r="HEU220" s="6"/>
      <c r="HEV220" s="6"/>
      <c r="HEW220" s="6"/>
      <c r="HEX220" s="6"/>
      <c r="HEY220" s="6"/>
      <c r="HEZ220" s="6"/>
      <c r="HFA220" s="6"/>
      <c r="HFB220" s="6"/>
      <c r="HFC220" s="6"/>
      <c r="HFD220" s="6"/>
      <c r="HFE220" s="6"/>
      <c r="HFF220" s="6"/>
      <c r="HFG220" s="6"/>
      <c r="HFH220" s="6"/>
      <c r="HFI220" s="6"/>
      <c r="HFJ220" s="6"/>
      <c r="HFK220" s="6"/>
      <c r="HFL220" s="6"/>
      <c r="HFM220" s="6"/>
      <c r="HFN220" s="6"/>
      <c r="HFO220" s="6"/>
      <c r="HFP220" s="6"/>
      <c r="HFQ220" s="6"/>
      <c r="HFR220" s="6"/>
      <c r="HFS220" s="6"/>
      <c r="HFT220" s="6"/>
      <c r="HFU220" s="6"/>
      <c r="HFV220" s="6"/>
      <c r="HFW220" s="6"/>
      <c r="HFX220" s="6"/>
      <c r="HFY220" s="6"/>
      <c r="HFZ220" s="6"/>
      <c r="HGA220" s="6"/>
      <c r="HGB220" s="6"/>
      <c r="HGC220" s="6"/>
      <c r="HGD220" s="6"/>
      <c r="HGE220" s="6"/>
      <c r="HGF220" s="6"/>
      <c r="HGG220" s="6"/>
      <c r="HGH220" s="6"/>
      <c r="HGI220" s="6"/>
      <c r="HGJ220" s="6"/>
      <c r="HGK220" s="6"/>
      <c r="HGL220" s="6"/>
      <c r="HGM220" s="6"/>
      <c r="HGN220" s="6"/>
      <c r="HGO220" s="6"/>
      <c r="HGP220" s="6"/>
      <c r="HGQ220" s="6"/>
      <c r="HGR220" s="6"/>
      <c r="HGS220" s="6"/>
      <c r="HGT220" s="6"/>
      <c r="HGU220" s="6"/>
      <c r="HGV220" s="6"/>
      <c r="HGW220" s="6"/>
      <c r="HGX220" s="6"/>
      <c r="HGY220" s="6"/>
      <c r="HGZ220" s="6"/>
      <c r="HHA220" s="6"/>
      <c r="HHB220" s="6"/>
      <c r="HHC220" s="6"/>
      <c r="HHD220" s="6"/>
      <c r="HHE220" s="6"/>
      <c r="HHF220" s="6"/>
      <c r="HHG220" s="6"/>
      <c r="HHH220" s="6"/>
      <c r="HHI220" s="6"/>
      <c r="HHJ220" s="6"/>
      <c r="HHK220" s="6"/>
      <c r="HHL220" s="6"/>
      <c r="HHM220" s="6"/>
      <c r="HHN220" s="6"/>
      <c r="HHO220" s="6"/>
      <c r="HHP220" s="6"/>
      <c r="HHQ220" s="6"/>
      <c r="HHR220" s="6"/>
      <c r="HHS220" s="6"/>
      <c r="HHT220" s="6"/>
      <c r="HHU220" s="6"/>
      <c r="HHV220" s="6"/>
      <c r="HHW220" s="6"/>
      <c r="HHX220" s="6"/>
      <c r="HHY220" s="6"/>
      <c r="HHZ220" s="6"/>
      <c r="HIA220" s="6"/>
      <c r="HIB220" s="6"/>
      <c r="HIC220" s="6"/>
      <c r="HID220" s="6"/>
      <c r="HIE220" s="6"/>
      <c r="HIF220" s="6"/>
      <c r="HIG220" s="6"/>
      <c r="HIH220" s="6"/>
      <c r="HII220" s="6"/>
      <c r="HIJ220" s="6"/>
      <c r="HIK220" s="6"/>
      <c r="HIL220" s="6"/>
      <c r="HIM220" s="6"/>
      <c r="HIN220" s="6"/>
      <c r="HIO220" s="6"/>
      <c r="HIP220" s="6"/>
      <c r="HIQ220" s="6"/>
      <c r="HIR220" s="6"/>
      <c r="HIS220" s="6"/>
      <c r="HIT220" s="6"/>
      <c r="HIU220" s="6"/>
      <c r="HIV220" s="6"/>
      <c r="HIW220" s="6"/>
      <c r="HIX220" s="6"/>
      <c r="HIY220" s="6"/>
      <c r="HIZ220" s="6"/>
      <c r="HJA220" s="6"/>
      <c r="HJB220" s="6"/>
      <c r="HJC220" s="6"/>
      <c r="HJD220" s="6"/>
      <c r="HJE220" s="6"/>
      <c r="HJF220" s="6"/>
      <c r="HJG220" s="6"/>
      <c r="HJH220" s="6"/>
      <c r="HJI220" s="6"/>
      <c r="HJJ220" s="6"/>
      <c r="HJK220" s="6"/>
      <c r="HJL220" s="6"/>
      <c r="HJM220" s="6"/>
      <c r="HJN220" s="6"/>
      <c r="HJO220" s="6"/>
      <c r="HJP220" s="6"/>
      <c r="HJQ220" s="6"/>
      <c r="HJR220" s="6"/>
      <c r="HJS220" s="6"/>
      <c r="HJT220" s="6"/>
      <c r="HJU220" s="6"/>
      <c r="HJV220" s="6"/>
      <c r="HJW220" s="6"/>
      <c r="HJX220" s="6"/>
      <c r="HJY220" s="6"/>
      <c r="HJZ220" s="6"/>
      <c r="HKA220" s="6"/>
      <c r="HKB220" s="6"/>
      <c r="HKC220" s="6"/>
      <c r="HKD220" s="6"/>
      <c r="HKE220" s="6"/>
      <c r="HKF220" s="6"/>
      <c r="HKG220" s="6"/>
      <c r="HKH220" s="6"/>
      <c r="HKI220" s="6"/>
      <c r="HKJ220" s="6"/>
      <c r="HKK220" s="6"/>
      <c r="HKL220" s="6"/>
      <c r="HKM220" s="6"/>
      <c r="HKN220" s="6"/>
      <c r="HKO220" s="6"/>
      <c r="HKP220" s="6"/>
      <c r="HKQ220" s="6"/>
      <c r="HKR220" s="6"/>
      <c r="HKS220" s="6"/>
      <c r="HKT220" s="6"/>
      <c r="HKU220" s="6"/>
      <c r="HKV220" s="6"/>
      <c r="HKW220" s="6"/>
      <c r="HKX220" s="6"/>
      <c r="HKY220" s="6"/>
      <c r="HKZ220" s="6"/>
      <c r="HLA220" s="6"/>
      <c r="HLB220" s="6"/>
      <c r="HLC220" s="6"/>
      <c r="HLD220" s="6"/>
      <c r="HLE220" s="6"/>
      <c r="HLF220" s="6"/>
      <c r="HLG220" s="6"/>
      <c r="HLH220" s="6"/>
      <c r="HLI220" s="6"/>
      <c r="HLJ220" s="6"/>
      <c r="HLK220" s="6"/>
      <c r="HLL220" s="6"/>
      <c r="HLM220" s="6"/>
      <c r="HLN220" s="6"/>
      <c r="HLO220" s="6"/>
      <c r="HLP220" s="6"/>
      <c r="HLQ220" s="6"/>
      <c r="HLR220" s="6"/>
      <c r="HLS220" s="6"/>
      <c r="HLT220" s="6"/>
      <c r="HLU220" s="6"/>
      <c r="HLV220" s="6"/>
      <c r="HLW220" s="6"/>
      <c r="HLX220" s="6"/>
      <c r="HLY220" s="6"/>
      <c r="HLZ220" s="6"/>
      <c r="HMA220" s="6"/>
      <c r="HMB220" s="6"/>
      <c r="HMC220" s="6"/>
      <c r="HMD220" s="6"/>
      <c r="HME220" s="6"/>
      <c r="HMF220" s="6"/>
      <c r="HMG220" s="6"/>
      <c r="HMH220" s="6"/>
      <c r="HMI220" s="6"/>
      <c r="HMJ220" s="6"/>
      <c r="HMK220" s="6"/>
      <c r="HML220" s="6"/>
      <c r="HMM220" s="6"/>
      <c r="HMN220" s="6"/>
      <c r="HMO220" s="6"/>
      <c r="HMP220" s="6"/>
      <c r="HMQ220" s="6"/>
      <c r="HMR220" s="6"/>
      <c r="HMS220" s="6"/>
      <c r="HMT220" s="6"/>
      <c r="HMU220" s="6"/>
      <c r="HMV220" s="6"/>
      <c r="HMW220" s="6"/>
      <c r="HMX220" s="6"/>
      <c r="HMY220" s="6"/>
      <c r="HMZ220" s="6"/>
      <c r="HNA220" s="6"/>
      <c r="HNB220" s="6"/>
      <c r="HNC220" s="6"/>
      <c r="HND220" s="6"/>
      <c r="HNE220" s="6"/>
      <c r="HNF220" s="6"/>
      <c r="HNG220" s="6"/>
      <c r="HNH220" s="6"/>
      <c r="HNI220" s="6"/>
      <c r="HNJ220" s="6"/>
      <c r="HNK220" s="6"/>
      <c r="HNL220" s="6"/>
      <c r="HNM220" s="6"/>
      <c r="HNN220" s="6"/>
      <c r="HNO220" s="6"/>
      <c r="HNP220" s="6"/>
      <c r="HNQ220" s="6"/>
      <c r="HNR220" s="6"/>
      <c r="HNS220" s="6"/>
      <c r="HNT220" s="6"/>
      <c r="HNU220" s="6"/>
      <c r="HNV220" s="6"/>
      <c r="HNW220" s="6"/>
      <c r="HNX220" s="6"/>
      <c r="HNY220" s="6"/>
      <c r="HNZ220" s="6"/>
      <c r="HOA220" s="6"/>
      <c r="HOB220" s="6"/>
      <c r="HOC220" s="6"/>
      <c r="HOD220" s="6"/>
      <c r="HOE220" s="6"/>
      <c r="HOF220" s="6"/>
      <c r="HOG220" s="6"/>
      <c r="HOH220" s="6"/>
      <c r="HOI220" s="6"/>
      <c r="HOJ220" s="6"/>
      <c r="HOK220" s="6"/>
      <c r="HOL220" s="6"/>
      <c r="HOM220" s="6"/>
      <c r="HON220" s="6"/>
      <c r="HOO220" s="6"/>
      <c r="HOP220" s="6"/>
      <c r="HOQ220" s="6"/>
      <c r="HOR220" s="6"/>
      <c r="HOS220" s="6"/>
      <c r="HOT220" s="6"/>
      <c r="HOU220" s="6"/>
      <c r="HOV220" s="6"/>
      <c r="HOW220" s="6"/>
      <c r="HOX220" s="6"/>
      <c r="HOY220" s="6"/>
      <c r="HOZ220" s="6"/>
      <c r="HPA220" s="6"/>
      <c r="HPB220" s="6"/>
      <c r="HPC220" s="6"/>
      <c r="HPD220" s="6"/>
      <c r="HPE220" s="6"/>
      <c r="HPF220" s="6"/>
      <c r="HPG220" s="6"/>
      <c r="HPH220" s="6"/>
      <c r="HPI220" s="6"/>
      <c r="HPJ220" s="6"/>
      <c r="HPK220" s="6"/>
      <c r="HPL220" s="6"/>
      <c r="HPM220" s="6"/>
      <c r="HPN220" s="6"/>
      <c r="HPO220" s="6"/>
      <c r="HPP220" s="6"/>
      <c r="HPQ220" s="6"/>
      <c r="HPR220" s="6"/>
      <c r="HPS220" s="6"/>
      <c r="HPT220" s="6"/>
      <c r="HPU220" s="6"/>
      <c r="HPV220" s="6"/>
      <c r="HPW220" s="6"/>
      <c r="HPX220" s="6"/>
      <c r="HPY220" s="6"/>
      <c r="HPZ220" s="6"/>
      <c r="HQA220" s="6"/>
      <c r="HQB220" s="6"/>
      <c r="HQC220" s="6"/>
      <c r="HQD220" s="6"/>
      <c r="HQE220" s="6"/>
      <c r="HQF220" s="6"/>
      <c r="HQG220" s="6"/>
      <c r="HQH220" s="6"/>
      <c r="HQI220" s="6"/>
      <c r="HQJ220" s="6"/>
      <c r="HQK220" s="6"/>
      <c r="HQL220" s="6"/>
      <c r="HQM220" s="6"/>
      <c r="HQN220" s="6"/>
      <c r="HQO220" s="6"/>
      <c r="HQP220" s="6"/>
      <c r="HQQ220" s="6"/>
      <c r="HQR220" s="6"/>
      <c r="HQS220" s="6"/>
      <c r="HQT220" s="6"/>
      <c r="HQU220" s="6"/>
      <c r="HQV220" s="6"/>
      <c r="HQW220" s="6"/>
      <c r="HQX220" s="6"/>
      <c r="HQY220" s="6"/>
      <c r="HQZ220" s="6"/>
      <c r="HRA220" s="6"/>
      <c r="HRB220" s="6"/>
      <c r="HRC220" s="6"/>
      <c r="HRD220" s="6"/>
      <c r="HRE220" s="6"/>
      <c r="HRF220" s="6"/>
      <c r="HRG220" s="6"/>
      <c r="HRH220" s="6"/>
      <c r="HRI220" s="6"/>
      <c r="HRJ220" s="6"/>
      <c r="HRK220" s="6"/>
      <c r="HRL220" s="6"/>
      <c r="HRM220" s="6"/>
      <c r="HRN220" s="6"/>
      <c r="HRO220" s="6"/>
      <c r="HRP220" s="6"/>
      <c r="HRQ220" s="6"/>
      <c r="HRR220" s="6"/>
      <c r="HRS220" s="6"/>
      <c r="HRT220" s="6"/>
      <c r="HRU220" s="6"/>
      <c r="HRV220" s="6"/>
      <c r="HRW220" s="6"/>
      <c r="HRX220" s="6"/>
      <c r="HRY220" s="6"/>
      <c r="HRZ220" s="6"/>
      <c r="HSA220" s="6"/>
      <c r="HSB220" s="6"/>
      <c r="HSC220" s="6"/>
      <c r="HSD220" s="6"/>
      <c r="HSE220" s="6"/>
      <c r="HSF220" s="6"/>
      <c r="HSG220" s="6"/>
      <c r="HSH220" s="6"/>
      <c r="HSI220" s="6"/>
      <c r="HSJ220" s="6"/>
      <c r="HSK220" s="6"/>
      <c r="HSL220" s="6"/>
      <c r="HSM220" s="6"/>
      <c r="HSN220" s="6"/>
      <c r="HSO220" s="6"/>
      <c r="HSP220" s="6"/>
      <c r="HSQ220" s="6"/>
      <c r="HSR220" s="6"/>
      <c r="HSS220" s="6"/>
      <c r="HST220" s="6"/>
      <c r="HSU220" s="6"/>
      <c r="HSV220" s="6"/>
      <c r="HSW220" s="6"/>
      <c r="HSX220" s="6"/>
      <c r="HSY220" s="6"/>
      <c r="HSZ220" s="6"/>
      <c r="HTA220" s="6"/>
      <c r="HTB220" s="6"/>
      <c r="HTC220" s="6"/>
      <c r="HTD220" s="6"/>
      <c r="HTE220" s="6"/>
      <c r="HTF220" s="6"/>
      <c r="HTG220" s="6"/>
      <c r="HTH220" s="6"/>
      <c r="HTI220" s="6"/>
      <c r="HTJ220" s="6"/>
      <c r="HTK220" s="6"/>
      <c r="HTL220" s="6"/>
      <c r="HTM220" s="6"/>
      <c r="HTN220" s="6"/>
      <c r="HTO220" s="6"/>
      <c r="HTP220" s="6"/>
      <c r="HTQ220" s="6"/>
      <c r="HTR220" s="6"/>
      <c r="HTS220" s="6"/>
      <c r="HTT220" s="6"/>
      <c r="HTU220" s="6"/>
      <c r="HTV220" s="6"/>
      <c r="HTW220" s="6"/>
      <c r="HTX220" s="6"/>
      <c r="HTY220" s="6"/>
      <c r="HTZ220" s="6"/>
      <c r="HUA220" s="6"/>
      <c r="HUB220" s="6"/>
      <c r="HUC220" s="6"/>
      <c r="HUD220" s="6"/>
      <c r="HUE220" s="6"/>
      <c r="HUF220" s="6"/>
      <c r="HUG220" s="6"/>
      <c r="HUH220" s="6"/>
      <c r="HUI220" s="6"/>
      <c r="HUJ220" s="6"/>
      <c r="HUK220" s="6"/>
      <c r="HUL220" s="6"/>
      <c r="HUM220" s="6"/>
      <c r="HUN220" s="6"/>
      <c r="HUO220" s="6"/>
      <c r="HUP220" s="6"/>
      <c r="HUQ220" s="6"/>
      <c r="HUR220" s="6"/>
      <c r="HUS220" s="6"/>
      <c r="HUT220" s="6"/>
      <c r="HUU220" s="6"/>
      <c r="HUV220" s="6"/>
      <c r="HUW220" s="6"/>
      <c r="HUX220" s="6"/>
      <c r="HUY220" s="6"/>
      <c r="HUZ220" s="6"/>
      <c r="HVA220" s="6"/>
      <c r="HVB220" s="6"/>
      <c r="HVC220" s="6"/>
      <c r="HVD220" s="6"/>
      <c r="HVE220" s="6"/>
      <c r="HVF220" s="6"/>
      <c r="HVG220" s="6"/>
      <c r="HVH220" s="6"/>
      <c r="HVI220" s="6"/>
      <c r="HVJ220" s="6"/>
      <c r="HVK220" s="6"/>
      <c r="HVL220" s="6"/>
      <c r="HVM220" s="6"/>
      <c r="HVN220" s="6"/>
      <c r="HVO220" s="6"/>
      <c r="HVP220" s="6"/>
      <c r="HVQ220" s="6"/>
      <c r="HVR220" s="6"/>
      <c r="HVS220" s="6"/>
      <c r="HVT220" s="6"/>
      <c r="HVU220" s="6"/>
      <c r="HVV220" s="6"/>
      <c r="HVW220" s="6"/>
      <c r="HVX220" s="6"/>
      <c r="HVY220" s="6"/>
      <c r="HVZ220" s="6"/>
      <c r="HWA220" s="6"/>
      <c r="HWB220" s="6"/>
      <c r="HWC220" s="6"/>
      <c r="HWD220" s="6"/>
      <c r="HWE220" s="6"/>
      <c r="HWF220" s="6"/>
      <c r="HWG220" s="6"/>
      <c r="HWH220" s="6"/>
      <c r="HWI220" s="6"/>
      <c r="HWJ220" s="6"/>
      <c r="HWK220" s="6"/>
      <c r="HWL220" s="6"/>
      <c r="HWM220" s="6"/>
      <c r="HWN220" s="6"/>
      <c r="HWO220" s="6"/>
      <c r="HWP220" s="6"/>
      <c r="HWQ220" s="6"/>
      <c r="HWR220" s="6"/>
      <c r="HWS220" s="6"/>
      <c r="HWT220" s="6"/>
      <c r="HWU220" s="6"/>
      <c r="HWV220" s="6"/>
      <c r="HWW220" s="6"/>
      <c r="HWX220" s="6"/>
      <c r="HWY220" s="6"/>
      <c r="HWZ220" s="6"/>
      <c r="HXA220" s="6"/>
      <c r="HXB220" s="6"/>
      <c r="HXC220" s="6"/>
      <c r="HXD220" s="6"/>
      <c r="HXE220" s="6"/>
      <c r="HXF220" s="6"/>
      <c r="HXG220" s="6"/>
      <c r="HXH220" s="6"/>
      <c r="HXI220" s="6"/>
      <c r="HXJ220" s="6"/>
      <c r="HXK220" s="6"/>
      <c r="HXL220" s="6"/>
      <c r="HXM220" s="6"/>
      <c r="HXN220" s="6"/>
      <c r="HXO220" s="6"/>
      <c r="HXP220" s="6"/>
      <c r="HXQ220" s="6"/>
      <c r="HXR220" s="6"/>
      <c r="HXS220" s="6"/>
      <c r="HXT220" s="6"/>
      <c r="HXU220" s="6"/>
      <c r="HXV220" s="6"/>
      <c r="HXW220" s="6"/>
      <c r="HXX220" s="6"/>
      <c r="HXY220" s="6"/>
      <c r="HXZ220" s="6"/>
      <c r="HYA220" s="6"/>
      <c r="HYB220" s="6"/>
      <c r="HYC220" s="6"/>
      <c r="HYD220" s="6"/>
      <c r="HYE220" s="6"/>
      <c r="HYF220" s="6"/>
      <c r="HYG220" s="6"/>
      <c r="HYH220" s="6"/>
      <c r="HYI220" s="6"/>
      <c r="HYJ220" s="6"/>
      <c r="HYK220" s="6"/>
      <c r="HYL220" s="6"/>
      <c r="HYM220" s="6"/>
      <c r="HYN220" s="6"/>
      <c r="HYO220" s="6"/>
      <c r="HYP220" s="6"/>
      <c r="HYQ220" s="6"/>
      <c r="HYR220" s="6"/>
      <c r="HYS220" s="6"/>
      <c r="HYT220" s="6"/>
      <c r="HYU220" s="6"/>
      <c r="HYV220" s="6"/>
      <c r="HYW220" s="6"/>
      <c r="HYX220" s="6"/>
      <c r="HYY220" s="6"/>
      <c r="HYZ220" s="6"/>
      <c r="HZA220" s="6"/>
      <c r="HZB220" s="6"/>
      <c r="HZC220" s="6"/>
      <c r="HZD220" s="6"/>
      <c r="HZE220" s="6"/>
      <c r="HZF220" s="6"/>
      <c r="HZG220" s="6"/>
      <c r="HZH220" s="6"/>
      <c r="HZI220" s="6"/>
      <c r="HZJ220" s="6"/>
      <c r="HZK220" s="6"/>
      <c r="HZL220" s="6"/>
      <c r="HZM220" s="6"/>
      <c r="HZN220" s="6"/>
      <c r="HZO220" s="6"/>
      <c r="HZP220" s="6"/>
      <c r="HZQ220" s="6"/>
      <c r="HZR220" s="6"/>
      <c r="HZS220" s="6"/>
      <c r="HZT220" s="6"/>
      <c r="HZU220" s="6"/>
      <c r="HZV220" s="6"/>
      <c r="HZW220" s="6"/>
      <c r="HZX220" s="6"/>
      <c r="HZY220" s="6"/>
      <c r="HZZ220" s="6"/>
      <c r="IAA220" s="6"/>
      <c r="IAB220" s="6"/>
      <c r="IAC220" s="6"/>
      <c r="IAD220" s="6"/>
      <c r="IAE220" s="6"/>
      <c r="IAF220" s="6"/>
      <c r="IAG220" s="6"/>
      <c r="IAH220" s="6"/>
      <c r="IAI220" s="6"/>
      <c r="IAJ220" s="6"/>
      <c r="IAK220" s="6"/>
      <c r="IAL220" s="6"/>
      <c r="IAM220" s="6"/>
      <c r="IAN220" s="6"/>
      <c r="IAO220" s="6"/>
      <c r="IAP220" s="6"/>
      <c r="IAQ220" s="6"/>
      <c r="IAR220" s="6"/>
      <c r="IAS220" s="6"/>
      <c r="IAT220" s="6"/>
      <c r="IAU220" s="6"/>
      <c r="IAV220" s="6"/>
      <c r="IAW220" s="6"/>
      <c r="IAX220" s="6"/>
      <c r="IAY220" s="6"/>
      <c r="IAZ220" s="6"/>
      <c r="IBA220" s="6"/>
      <c r="IBB220" s="6"/>
      <c r="IBC220" s="6"/>
      <c r="IBD220" s="6"/>
      <c r="IBE220" s="6"/>
      <c r="IBF220" s="6"/>
      <c r="IBG220" s="6"/>
      <c r="IBH220" s="6"/>
      <c r="IBI220" s="6"/>
      <c r="IBJ220" s="6"/>
      <c r="IBK220" s="6"/>
      <c r="IBL220" s="6"/>
      <c r="IBM220" s="6"/>
      <c r="IBN220" s="6"/>
      <c r="IBO220" s="6"/>
      <c r="IBP220" s="6"/>
      <c r="IBQ220" s="6"/>
      <c r="IBR220" s="6"/>
      <c r="IBS220" s="6"/>
      <c r="IBT220" s="6"/>
      <c r="IBU220" s="6"/>
      <c r="IBV220" s="6"/>
      <c r="IBW220" s="6"/>
      <c r="IBX220" s="6"/>
      <c r="IBY220" s="6"/>
      <c r="IBZ220" s="6"/>
      <c r="ICA220" s="6"/>
      <c r="ICB220" s="6"/>
      <c r="ICC220" s="6"/>
      <c r="ICD220" s="6"/>
      <c r="ICE220" s="6"/>
      <c r="ICF220" s="6"/>
      <c r="ICG220" s="6"/>
      <c r="ICH220" s="6"/>
      <c r="ICI220" s="6"/>
      <c r="ICJ220" s="6"/>
      <c r="ICK220" s="6"/>
      <c r="ICL220" s="6"/>
      <c r="ICM220" s="6"/>
      <c r="ICN220" s="6"/>
      <c r="ICO220" s="6"/>
      <c r="ICP220" s="6"/>
      <c r="ICQ220" s="6"/>
      <c r="ICR220" s="6"/>
      <c r="ICS220" s="6"/>
      <c r="ICT220" s="6"/>
      <c r="ICU220" s="6"/>
      <c r="ICV220" s="6"/>
      <c r="ICW220" s="6"/>
      <c r="ICX220" s="6"/>
      <c r="ICY220" s="6"/>
      <c r="ICZ220" s="6"/>
      <c r="IDA220" s="6"/>
      <c r="IDB220" s="6"/>
      <c r="IDC220" s="6"/>
      <c r="IDD220" s="6"/>
      <c r="IDE220" s="6"/>
      <c r="IDF220" s="6"/>
      <c r="IDG220" s="6"/>
      <c r="IDH220" s="6"/>
      <c r="IDI220" s="6"/>
      <c r="IDJ220" s="6"/>
      <c r="IDK220" s="6"/>
      <c r="IDL220" s="6"/>
      <c r="IDM220" s="6"/>
      <c r="IDN220" s="6"/>
      <c r="IDO220" s="6"/>
      <c r="IDP220" s="6"/>
      <c r="IDQ220" s="6"/>
      <c r="IDR220" s="6"/>
      <c r="IDS220" s="6"/>
      <c r="IDT220" s="6"/>
      <c r="IDU220" s="6"/>
      <c r="IDV220" s="6"/>
      <c r="IDW220" s="6"/>
      <c r="IDX220" s="6"/>
      <c r="IDY220" s="6"/>
      <c r="IDZ220" s="6"/>
      <c r="IEA220" s="6"/>
      <c r="IEB220" s="6"/>
      <c r="IEC220" s="6"/>
      <c r="IED220" s="6"/>
      <c r="IEE220" s="6"/>
      <c r="IEF220" s="6"/>
      <c r="IEG220" s="6"/>
      <c r="IEH220" s="6"/>
      <c r="IEI220" s="6"/>
      <c r="IEJ220" s="6"/>
      <c r="IEK220" s="6"/>
      <c r="IEL220" s="6"/>
      <c r="IEM220" s="6"/>
      <c r="IEN220" s="6"/>
      <c r="IEO220" s="6"/>
      <c r="IEP220" s="6"/>
      <c r="IEQ220" s="6"/>
      <c r="IER220" s="6"/>
      <c r="IES220" s="6"/>
      <c r="IET220" s="6"/>
      <c r="IEU220" s="6"/>
      <c r="IEV220" s="6"/>
      <c r="IEW220" s="6"/>
      <c r="IEX220" s="6"/>
      <c r="IEY220" s="6"/>
      <c r="IEZ220" s="6"/>
      <c r="IFA220" s="6"/>
      <c r="IFB220" s="6"/>
      <c r="IFC220" s="6"/>
      <c r="IFD220" s="6"/>
      <c r="IFE220" s="6"/>
      <c r="IFF220" s="6"/>
      <c r="IFG220" s="6"/>
      <c r="IFH220" s="6"/>
      <c r="IFI220" s="6"/>
      <c r="IFJ220" s="6"/>
      <c r="IFK220" s="6"/>
      <c r="IFL220" s="6"/>
      <c r="IFM220" s="6"/>
      <c r="IFN220" s="6"/>
      <c r="IFO220" s="6"/>
      <c r="IFP220" s="6"/>
      <c r="IFQ220" s="6"/>
      <c r="IFR220" s="6"/>
      <c r="IFS220" s="6"/>
      <c r="IFT220" s="6"/>
      <c r="IFU220" s="6"/>
      <c r="IFV220" s="6"/>
      <c r="IFW220" s="6"/>
      <c r="IFX220" s="6"/>
      <c r="IFY220" s="6"/>
      <c r="IFZ220" s="6"/>
      <c r="IGA220" s="6"/>
      <c r="IGB220" s="6"/>
      <c r="IGC220" s="6"/>
      <c r="IGD220" s="6"/>
      <c r="IGE220" s="6"/>
      <c r="IGF220" s="6"/>
      <c r="IGG220" s="6"/>
      <c r="IGH220" s="6"/>
      <c r="IGI220" s="6"/>
      <c r="IGJ220" s="6"/>
      <c r="IGK220" s="6"/>
      <c r="IGL220" s="6"/>
      <c r="IGM220" s="6"/>
      <c r="IGN220" s="6"/>
      <c r="IGO220" s="6"/>
      <c r="IGP220" s="6"/>
      <c r="IGQ220" s="6"/>
      <c r="IGR220" s="6"/>
      <c r="IGS220" s="6"/>
      <c r="IGT220" s="6"/>
      <c r="IGU220" s="6"/>
      <c r="IGV220" s="6"/>
      <c r="IGW220" s="6"/>
      <c r="IGX220" s="6"/>
      <c r="IGY220" s="6"/>
      <c r="IGZ220" s="6"/>
      <c r="IHA220" s="6"/>
      <c r="IHB220" s="6"/>
      <c r="IHC220" s="6"/>
      <c r="IHD220" s="6"/>
      <c r="IHE220" s="6"/>
      <c r="IHF220" s="6"/>
      <c r="IHG220" s="6"/>
      <c r="IHH220" s="6"/>
      <c r="IHI220" s="6"/>
      <c r="IHJ220" s="6"/>
      <c r="IHK220" s="6"/>
      <c r="IHL220" s="6"/>
      <c r="IHM220" s="6"/>
      <c r="IHN220" s="6"/>
      <c r="IHO220" s="6"/>
      <c r="IHP220" s="6"/>
      <c r="IHQ220" s="6"/>
      <c r="IHR220" s="6"/>
      <c r="IHS220" s="6"/>
      <c r="IHT220" s="6"/>
      <c r="IHU220" s="6"/>
      <c r="IHV220" s="6"/>
      <c r="IHW220" s="6"/>
      <c r="IHX220" s="6"/>
      <c r="IHY220" s="6"/>
      <c r="IHZ220" s="6"/>
      <c r="IIA220" s="6"/>
      <c r="IIB220" s="6"/>
      <c r="IIC220" s="6"/>
      <c r="IID220" s="6"/>
      <c r="IIE220" s="6"/>
      <c r="IIF220" s="6"/>
      <c r="IIG220" s="6"/>
      <c r="IIH220" s="6"/>
      <c r="III220" s="6"/>
      <c r="IIJ220" s="6"/>
      <c r="IIK220" s="6"/>
      <c r="IIL220" s="6"/>
      <c r="IIM220" s="6"/>
      <c r="IIN220" s="6"/>
      <c r="IIO220" s="6"/>
      <c r="IIP220" s="6"/>
      <c r="IIQ220" s="6"/>
      <c r="IIR220" s="6"/>
      <c r="IIS220" s="6"/>
      <c r="IIT220" s="6"/>
      <c r="IIU220" s="6"/>
      <c r="IIV220" s="6"/>
      <c r="IIW220" s="6"/>
      <c r="IIX220" s="6"/>
      <c r="IIY220" s="6"/>
      <c r="IIZ220" s="6"/>
      <c r="IJA220" s="6"/>
      <c r="IJB220" s="6"/>
      <c r="IJC220" s="6"/>
      <c r="IJD220" s="6"/>
      <c r="IJE220" s="6"/>
      <c r="IJF220" s="6"/>
      <c r="IJG220" s="6"/>
      <c r="IJH220" s="6"/>
      <c r="IJI220" s="6"/>
      <c r="IJJ220" s="6"/>
      <c r="IJK220" s="6"/>
      <c r="IJL220" s="6"/>
      <c r="IJM220" s="6"/>
      <c r="IJN220" s="6"/>
      <c r="IJO220" s="6"/>
      <c r="IJP220" s="6"/>
      <c r="IJQ220" s="6"/>
      <c r="IJR220" s="6"/>
      <c r="IJS220" s="6"/>
      <c r="IJT220" s="6"/>
      <c r="IJU220" s="6"/>
      <c r="IJV220" s="6"/>
      <c r="IJW220" s="6"/>
      <c r="IJX220" s="6"/>
      <c r="IJY220" s="6"/>
      <c r="IJZ220" s="6"/>
      <c r="IKA220" s="6"/>
      <c r="IKB220" s="6"/>
      <c r="IKC220" s="6"/>
      <c r="IKD220" s="6"/>
      <c r="IKE220" s="6"/>
      <c r="IKF220" s="6"/>
      <c r="IKG220" s="6"/>
      <c r="IKH220" s="6"/>
      <c r="IKI220" s="6"/>
      <c r="IKJ220" s="6"/>
      <c r="IKK220" s="6"/>
      <c r="IKL220" s="6"/>
      <c r="IKM220" s="6"/>
      <c r="IKN220" s="6"/>
      <c r="IKO220" s="6"/>
      <c r="IKP220" s="6"/>
      <c r="IKQ220" s="6"/>
      <c r="IKR220" s="6"/>
      <c r="IKS220" s="6"/>
      <c r="IKT220" s="6"/>
      <c r="IKU220" s="6"/>
      <c r="IKV220" s="6"/>
      <c r="IKW220" s="6"/>
      <c r="IKX220" s="6"/>
      <c r="IKY220" s="6"/>
      <c r="IKZ220" s="6"/>
      <c r="ILA220" s="6"/>
      <c r="ILB220" s="6"/>
      <c r="ILC220" s="6"/>
      <c r="ILD220" s="6"/>
      <c r="ILE220" s="6"/>
      <c r="ILF220" s="6"/>
      <c r="ILG220" s="6"/>
      <c r="ILH220" s="6"/>
      <c r="ILI220" s="6"/>
      <c r="ILJ220" s="6"/>
      <c r="ILK220" s="6"/>
      <c r="ILL220" s="6"/>
      <c r="ILM220" s="6"/>
      <c r="ILN220" s="6"/>
      <c r="ILO220" s="6"/>
      <c r="ILP220" s="6"/>
      <c r="ILQ220" s="6"/>
      <c r="ILR220" s="6"/>
      <c r="ILS220" s="6"/>
      <c r="ILT220" s="6"/>
      <c r="ILU220" s="6"/>
      <c r="ILV220" s="6"/>
      <c r="ILW220" s="6"/>
      <c r="ILX220" s="6"/>
      <c r="ILY220" s="6"/>
      <c r="ILZ220" s="6"/>
      <c r="IMA220" s="6"/>
      <c r="IMB220" s="6"/>
      <c r="IMC220" s="6"/>
      <c r="IMD220" s="6"/>
      <c r="IME220" s="6"/>
      <c r="IMF220" s="6"/>
      <c r="IMG220" s="6"/>
      <c r="IMH220" s="6"/>
      <c r="IMI220" s="6"/>
      <c r="IMJ220" s="6"/>
      <c r="IMK220" s="6"/>
      <c r="IML220" s="6"/>
      <c r="IMM220" s="6"/>
      <c r="IMN220" s="6"/>
      <c r="IMO220" s="6"/>
      <c r="IMP220" s="6"/>
      <c r="IMQ220" s="6"/>
      <c r="IMR220" s="6"/>
      <c r="IMS220" s="6"/>
      <c r="IMT220" s="6"/>
      <c r="IMU220" s="6"/>
      <c r="IMV220" s="6"/>
      <c r="IMW220" s="6"/>
      <c r="IMX220" s="6"/>
      <c r="IMY220" s="6"/>
      <c r="IMZ220" s="6"/>
      <c r="INA220" s="6"/>
      <c r="INB220" s="6"/>
      <c r="INC220" s="6"/>
      <c r="IND220" s="6"/>
      <c r="INE220" s="6"/>
      <c r="INF220" s="6"/>
      <c r="ING220" s="6"/>
      <c r="INH220" s="6"/>
      <c r="INI220" s="6"/>
      <c r="INJ220" s="6"/>
      <c r="INK220" s="6"/>
      <c r="INL220" s="6"/>
      <c r="INM220" s="6"/>
      <c r="INN220" s="6"/>
      <c r="INO220" s="6"/>
      <c r="INP220" s="6"/>
      <c r="INQ220" s="6"/>
      <c r="INR220" s="6"/>
      <c r="INS220" s="6"/>
      <c r="INT220" s="6"/>
      <c r="INU220" s="6"/>
      <c r="INV220" s="6"/>
      <c r="INW220" s="6"/>
      <c r="INX220" s="6"/>
      <c r="INY220" s="6"/>
      <c r="INZ220" s="6"/>
      <c r="IOA220" s="6"/>
      <c r="IOB220" s="6"/>
      <c r="IOC220" s="6"/>
      <c r="IOD220" s="6"/>
      <c r="IOE220" s="6"/>
      <c r="IOF220" s="6"/>
      <c r="IOG220" s="6"/>
      <c r="IOH220" s="6"/>
      <c r="IOI220" s="6"/>
      <c r="IOJ220" s="6"/>
      <c r="IOK220" s="6"/>
      <c r="IOL220" s="6"/>
      <c r="IOM220" s="6"/>
      <c r="ION220" s="6"/>
      <c r="IOO220" s="6"/>
      <c r="IOP220" s="6"/>
      <c r="IOQ220" s="6"/>
      <c r="IOR220" s="6"/>
      <c r="IOS220" s="6"/>
      <c r="IOT220" s="6"/>
      <c r="IOU220" s="6"/>
      <c r="IOV220" s="6"/>
      <c r="IOW220" s="6"/>
      <c r="IOX220" s="6"/>
      <c r="IOY220" s="6"/>
      <c r="IOZ220" s="6"/>
      <c r="IPA220" s="6"/>
      <c r="IPB220" s="6"/>
      <c r="IPC220" s="6"/>
      <c r="IPD220" s="6"/>
      <c r="IPE220" s="6"/>
      <c r="IPF220" s="6"/>
      <c r="IPG220" s="6"/>
      <c r="IPH220" s="6"/>
      <c r="IPI220" s="6"/>
      <c r="IPJ220" s="6"/>
      <c r="IPK220" s="6"/>
      <c r="IPL220" s="6"/>
      <c r="IPM220" s="6"/>
      <c r="IPN220" s="6"/>
      <c r="IPO220" s="6"/>
      <c r="IPP220" s="6"/>
      <c r="IPQ220" s="6"/>
      <c r="IPR220" s="6"/>
      <c r="IPS220" s="6"/>
      <c r="IPT220" s="6"/>
      <c r="IPU220" s="6"/>
      <c r="IPV220" s="6"/>
      <c r="IPW220" s="6"/>
      <c r="IPX220" s="6"/>
      <c r="IPY220" s="6"/>
      <c r="IPZ220" s="6"/>
      <c r="IQA220" s="6"/>
      <c r="IQB220" s="6"/>
      <c r="IQC220" s="6"/>
      <c r="IQD220" s="6"/>
      <c r="IQE220" s="6"/>
      <c r="IQF220" s="6"/>
      <c r="IQG220" s="6"/>
      <c r="IQH220" s="6"/>
      <c r="IQI220" s="6"/>
      <c r="IQJ220" s="6"/>
      <c r="IQK220" s="6"/>
      <c r="IQL220" s="6"/>
      <c r="IQM220" s="6"/>
      <c r="IQN220" s="6"/>
      <c r="IQO220" s="6"/>
      <c r="IQP220" s="6"/>
      <c r="IQQ220" s="6"/>
      <c r="IQR220" s="6"/>
      <c r="IQS220" s="6"/>
      <c r="IQT220" s="6"/>
      <c r="IQU220" s="6"/>
      <c r="IQV220" s="6"/>
      <c r="IQW220" s="6"/>
      <c r="IQX220" s="6"/>
      <c r="IQY220" s="6"/>
      <c r="IQZ220" s="6"/>
      <c r="IRA220" s="6"/>
      <c r="IRB220" s="6"/>
      <c r="IRC220" s="6"/>
      <c r="IRD220" s="6"/>
      <c r="IRE220" s="6"/>
      <c r="IRF220" s="6"/>
      <c r="IRG220" s="6"/>
      <c r="IRH220" s="6"/>
      <c r="IRI220" s="6"/>
      <c r="IRJ220" s="6"/>
      <c r="IRK220" s="6"/>
      <c r="IRL220" s="6"/>
      <c r="IRM220" s="6"/>
      <c r="IRN220" s="6"/>
      <c r="IRO220" s="6"/>
      <c r="IRP220" s="6"/>
      <c r="IRQ220" s="6"/>
      <c r="IRR220" s="6"/>
      <c r="IRS220" s="6"/>
      <c r="IRT220" s="6"/>
      <c r="IRU220" s="6"/>
      <c r="IRV220" s="6"/>
      <c r="IRW220" s="6"/>
      <c r="IRX220" s="6"/>
      <c r="IRY220" s="6"/>
      <c r="IRZ220" s="6"/>
      <c r="ISA220" s="6"/>
      <c r="ISB220" s="6"/>
      <c r="ISC220" s="6"/>
      <c r="ISD220" s="6"/>
      <c r="ISE220" s="6"/>
      <c r="ISF220" s="6"/>
      <c r="ISG220" s="6"/>
      <c r="ISH220" s="6"/>
      <c r="ISI220" s="6"/>
      <c r="ISJ220" s="6"/>
      <c r="ISK220" s="6"/>
      <c r="ISL220" s="6"/>
      <c r="ISM220" s="6"/>
      <c r="ISN220" s="6"/>
      <c r="ISO220" s="6"/>
      <c r="ISP220" s="6"/>
      <c r="ISQ220" s="6"/>
      <c r="ISR220" s="6"/>
      <c r="ISS220" s="6"/>
      <c r="IST220" s="6"/>
      <c r="ISU220" s="6"/>
      <c r="ISV220" s="6"/>
      <c r="ISW220" s="6"/>
      <c r="ISX220" s="6"/>
      <c r="ISY220" s="6"/>
      <c r="ISZ220" s="6"/>
      <c r="ITA220" s="6"/>
      <c r="ITB220" s="6"/>
      <c r="ITC220" s="6"/>
      <c r="ITD220" s="6"/>
      <c r="ITE220" s="6"/>
      <c r="ITF220" s="6"/>
      <c r="ITG220" s="6"/>
      <c r="ITH220" s="6"/>
      <c r="ITI220" s="6"/>
      <c r="ITJ220" s="6"/>
      <c r="ITK220" s="6"/>
      <c r="ITL220" s="6"/>
      <c r="ITM220" s="6"/>
      <c r="ITN220" s="6"/>
      <c r="ITO220" s="6"/>
      <c r="ITP220" s="6"/>
      <c r="ITQ220" s="6"/>
      <c r="ITR220" s="6"/>
      <c r="ITS220" s="6"/>
      <c r="ITT220" s="6"/>
      <c r="ITU220" s="6"/>
      <c r="ITV220" s="6"/>
      <c r="ITW220" s="6"/>
      <c r="ITX220" s="6"/>
      <c r="ITY220" s="6"/>
      <c r="ITZ220" s="6"/>
      <c r="IUA220" s="6"/>
      <c r="IUB220" s="6"/>
      <c r="IUC220" s="6"/>
      <c r="IUD220" s="6"/>
      <c r="IUE220" s="6"/>
      <c r="IUF220" s="6"/>
      <c r="IUG220" s="6"/>
      <c r="IUH220" s="6"/>
      <c r="IUI220" s="6"/>
      <c r="IUJ220" s="6"/>
      <c r="IUK220" s="6"/>
      <c r="IUL220" s="6"/>
      <c r="IUM220" s="6"/>
      <c r="IUN220" s="6"/>
      <c r="IUO220" s="6"/>
      <c r="IUP220" s="6"/>
      <c r="IUQ220" s="6"/>
      <c r="IUR220" s="6"/>
      <c r="IUS220" s="6"/>
      <c r="IUT220" s="6"/>
      <c r="IUU220" s="6"/>
      <c r="IUV220" s="6"/>
      <c r="IUW220" s="6"/>
      <c r="IUX220" s="6"/>
      <c r="IUY220" s="6"/>
      <c r="IUZ220" s="6"/>
      <c r="IVA220" s="6"/>
      <c r="IVB220" s="6"/>
      <c r="IVC220" s="6"/>
      <c r="IVD220" s="6"/>
      <c r="IVE220" s="6"/>
      <c r="IVF220" s="6"/>
      <c r="IVG220" s="6"/>
      <c r="IVH220" s="6"/>
      <c r="IVI220" s="6"/>
      <c r="IVJ220" s="6"/>
      <c r="IVK220" s="6"/>
      <c r="IVL220" s="6"/>
      <c r="IVM220" s="6"/>
      <c r="IVN220" s="6"/>
      <c r="IVO220" s="6"/>
      <c r="IVP220" s="6"/>
      <c r="IVQ220" s="6"/>
      <c r="IVR220" s="6"/>
      <c r="IVS220" s="6"/>
      <c r="IVT220" s="6"/>
      <c r="IVU220" s="6"/>
      <c r="IVV220" s="6"/>
      <c r="IVW220" s="6"/>
      <c r="IVX220" s="6"/>
      <c r="IVY220" s="6"/>
      <c r="IVZ220" s="6"/>
      <c r="IWA220" s="6"/>
      <c r="IWB220" s="6"/>
      <c r="IWC220" s="6"/>
      <c r="IWD220" s="6"/>
      <c r="IWE220" s="6"/>
      <c r="IWF220" s="6"/>
      <c r="IWG220" s="6"/>
      <c r="IWH220" s="6"/>
      <c r="IWI220" s="6"/>
      <c r="IWJ220" s="6"/>
      <c r="IWK220" s="6"/>
      <c r="IWL220" s="6"/>
      <c r="IWM220" s="6"/>
      <c r="IWN220" s="6"/>
      <c r="IWO220" s="6"/>
      <c r="IWP220" s="6"/>
      <c r="IWQ220" s="6"/>
      <c r="IWR220" s="6"/>
      <c r="IWS220" s="6"/>
      <c r="IWT220" s="6"/>
      <c r="IWU220" s="6"/>
      <c r="IWV220" s="6"/>
      <c r="IWW220" s="6"/>
      <c r="IWX220" s="6"/>
      <c r="IWY220" s="6"/>
      <c r="IWZ220" s="6"/>
      <c r="IXA220" s="6"/>
      <c r="IXB220" s="6"/>
      <c r="IXC220" s="6"/>
      <c r="IXD220" s="6"/>
      <c r="IXE220" s="6"/>
      <c r="IXF220" s="6"/>
      <c r="IXG220" s="6"/>
      <c r="IXH220" s="6"/>
      <c r="IXI220" s="6"/>
      <c r="IXJ220" s="6"/>
      <c r="IXK220" s="6"/>
      <c r="IXL220" s="6"/>
      <c r="IXM220" s="6"/>
      <c r="IXN220" s="6"/>
      <c r="IXO220" s="6"/>
      <c r="IXP220" s="6"/>
      <c r="IXQ220" s="6"/>
      <c r="IXR220" s="6"/>
      <c r="IXS220" s="6"/>
      <c r="IXT220" s="6"/>
      <c r="IXU220" s="6"/>
      <c r="IXV220" s="6"/>
      <c r="IXW220" s="6"/>
      <c r="IXX220" s="6"/>
      <c r="IXY220" s="6"/>
      <c r="IXZ220" s="6"/>
      <c r="IYA220" s="6"/>
      <c r="IYB220" s="6"/>
      <c r="IYC220" s="6"/>
      <c r="IYD220" s="6"/>
      <c r="IYE220" s="6"/>
      <c r="IYF220" s="6"/>
      <c r="IYG220" s="6"/>
      <c r="IYH220" s="6"/>
      <c r="IYI220" s="6"/>
      <c r="IYJ220" s="6"/>
      <c r="IYK220" s="6"/>
      <c r="IYL220" s="6"/>
      <c r="IYM220" s="6"/>
      <c r="IYN220" s="6"/>
      <c r="IYO220" s="6"/>
      <c r="IYP220" s="6"/>
      <c r="IYQ220" s="6"/>
      <c r="IYR220" s="6"/>
      <c r="IYS220" s="6"/>
      <c r="IYT220" s="6"/>
      <c r="IYU220" s="6"/>
      <c r="IYV220" s="6"/>
      <c r="IYW220" s="6"/>
      <c r="IYX220" s="6"/>
      <c r="IYY220" s="6"/>
      <c r="IYZ220" s="6"/>
      <c r="IZA220" s="6"/>
      <c r="IZB220" s="6"/>
      <c r="IZC220" s="6"/>
      <c r="IZD220" s="6"/>
      <c r="IZE220" s="6"/>
      <c r="IZF220" s="6"/>
      <c r="IZG220" s="6"/>
      <c r="IZH220" s="6"/>
      <c r="IZI220" s="6"/>
      <c r="IZJ220" s="6"/>
      <c r="IZK220" s="6"/>
      <c r="IZL220" s="6"/>
      <c r="IZM220" s="6"/>
      <c r="IZN220" s="6"/>
      <c r="IZO220" s="6"/>
      <c r="IZP220" s="6"/>
      <c r="IZQ220" s="6"/>
      <c r="IZR220" s="6"/>
      <c r="IZS220" s="6"/>
      <c r="IZT220" s="6"/>
      <c r="IZU220" s="6"/>
      <c r="IZV220" s="6"/>
      <c r="IZW220" s="6"/>
      <c r="IZX220" s="6"/>
      <c r="IZY220" s="6"/>
      <c r="IZZ220" s="6"/>
      <c r="JAA220" s="6"/>
      <c r="JAB220" s="6"/>
      <c r="JAC220" s="6"/>
      <c r="JAD220" s="6"/>
      <c r="JAE220" s="6"/>
      <c r="JAF220" s="6"/>
      <c r="JAG220" s="6"/>
      <c r="JAH220" s="6"/>
      <c r="JAI220" s="6"/>
      <c r="JAJ220" s="6"/>
      <c r="JAK220" s="6"/>
      <c r="JAL220" s="6"/>
      <c r="JAM220" s="6"/>
      <c r="JAN220" s="6"/>
      <c r="JAO220" s="6"/>
      <c r="JAP220" s="6"/>
      <c r="JAQ220" s="6"/>
      <c r="JAR220" s="6"/>
      <c r="JAS220" s="6"/>
      <c r="JAT220" s="6"/>
      <c r="JAU220" s="6"/>
      <c r="JAV220" s="6"/>
      <c r="JAW220" s="6"/>
      <c r="JAX220" s="6"/>
      <c r="JAY220" s="6"/>
      <c r="JAZ220" s="6"/>
      <c r="JBA220" s="6"/>
      <c r="JBB220" s="6"/>
      <c r="JBC220" s="6"/>
      <c r="JBD220" s="6"/>
      <c r="JBE220" s="6"/>
      <c r="JBF220" s="6"/>
      <c r="JBG220" s="6"/>
      <c r="JBH220" s="6"/>
      <c r="JBI220" s="6"/>
      <c r="JBJ220" s="6"/>
      <c r="JBK220" s="6"/>
      <c r="JBL220" s="6"/>
      <c r="JBM220" s="6"/>
      <c r="JBN220" s="6"/>
      <c r="JBO220" s="6"/>
      <c r="JBP220" s="6"/>
      <c r="JBQ220" s="6"/>
      <c r="JBR220" s="6"/>
      <c r="JBS220" s="6"/>
      <c r="JBT220" s="6"/>
      <c r="JBU220" s="6"/>
      <c r="JBV220" s="6"/>
      <c r="JBW220" s="6"/>
      <c r="JBX220" s="6"/>
      <c r="JBY220" s="6"/>
      <c r="JBZ220" s="6"/>
      <c r="JCA220" s="6"/>
      <c r="JCB220" s="6"/>
      <c r="JCC220" s="6"/>
      <c r="JCD220" s="6"/>
      <c r="JCE220" s="6"/>
      <c r="JCF220" s="6"/>
      <c r="JCG220" s="6"/>
      <c r="JCH220" s="6"/>
      <c r="JCI220" s="6"/>
      <c r="JCJ220" s="6"/>
      <c r="JCK220" s="6"/>
      <c r="JCL220" s="6"/>
      <c r="JCM220" s="6"/>
      <c r="JCN220" s="6"/>
      <c r="JCO220" s="6"/>
      <c r="JCP220" s="6"/>
      <c r="JCQ220" s="6"/>
      <c r="JCR220" s="6"/>
      <c r="JCS220" s="6"/>
      <c r="JCT220" s="6"/>
      <c r="JCU220" s="6"/>
      <c r="JCV220" s="6"/>
      <c r="JCW220" s="6"/>
      <c r="JCX220" s="6"/>
      <c r="JCY220" s="6"/>
      <c r="JCZ220" s="6"/>
      <c r="JDA220" s="6"/>
      <c r="JDB220" s="6"/>
      <c r="JDC220" s="6"/>
      <c r="JDD220" s="6"/>
      <c r="JDE220" s="6"/>
      <c r="JDF220" s="6"/>
      <c r="JDG220" s="6"/>
      <c r="JDH220" s="6"/>
      <c r="JDI220" s="6"/>
      <c r="JDJ220" s="6"/>
      <c r="JDK220" s="6"/>
      <c r="JDL220" s="6"/>
      <c r="JDM220" s="6"/>
      <c r="JDN220" s="6"/>
      <c r="JDO220" s="6"/>
      <c r="JDP220" s="6"/>
      <c r="JDQ220" s="6"/>
      <c r="JDR220" s="6"/>
      <c r="JDS220" s="6"/>
      <c r="JDT220" s="6"/>
      <c r="JDU220" s="6"/>
      <c r="JDV220" s="6"/>
      <c r="JDW220" s="6"/>
      <c r="JDX220" s="6"/>
      <c r="JDY220" s="6"/>
      <c r="JDZ220" s="6"/>
      <c r="JEA220" s="6"/>
      <c r="JEB220" s="6"/>
      <c r="JEC220" s="6"/>
      <c r="JED220" s="6"/>
      <c r="JEE220" s="6"/>
      <c r="JEF220" s="6"/>
      <c r="JEG220" s="6"/>
      <c r="JEH220" s="6"/>
      <c r="JEI220" s="6"/>
      <c r="JEJ220" s="6"/>
      <c r="JEK220" s="6"/>
      <c r="JEL220" s="6"/>
      <c r="JEM220" s="6"/>
      <c r="JEN220" s="6"/>
      <c r="JEO220" s="6"/>
      <c r="JEP220" s="6"/>
      <c r="JEQ220" s="6"/>
      <c r="JER220" s="6"/>
      <c r="JES220" s="6"/>
      <c r="JET220" s="6"/>
      <c r="JEU220" s="6"/>
      <c r="JEV220" s="6"/>
      <c r="JEW220" s="6"/>
      <c r="JEX220" s="6"/>
      <c r="JEY220" s="6"/>
      <c r="JEZ220" s="6"/>
      <c r="JFA220" s="6"/>
      <c r="JFB220" s="6"/>
      <c r="JFC220" s="6"/>
      <c r="JFD220" s="6"/>
      <c r="JFE220" s="6"/>
      <c r="JFF220" s="6"/>
      <c r="JFG220" s="6"/>
      <c r="JFH220" s="6"/>
      <c r="JFI220" s="6"/>
      <c r="JFJ220" s="6"/>
      <c r="JFK220" s="6"/>
      <c r="JFL220" s="6"/>
      <c r="JFM220" s="6"/>
      <c r="JFN220" s="6"/>
      <c r="JFO220" s="6"/>
      <c r="JFP220" s="6"/>
      <c r="JFQ220" s="6"/>
      <c r="JFR220" s="6"/>
      <c r="JFS220" s="6"/>
      <c r="JFT220" s="6"/>
      <c r="JFU220" s="6"/>
      <c r="JFV220" s="6"/>
      <c r="JFW220" s="6"/>
      <c r="JFX220" s="6"/>
      <c r="JFY220" s="6"/>
      <c r="JFZ220" s="6"/>
      <c r="JGA220" s="6"/>
      <c r="JGB220" s="6"/>
      <c r="JGC220" s="6"/>
      <c r="JGD220" s="6"/>
      <c r="JGE220" s="6"/>
      <c r="JGF220" s="6"/>
      <c r="JGG220" s="6"/>
      <c r="JGH220" s="6"/>
      <c r="JGI220" s="6"/>
      <c r="JGJ220" s="6"/>
      <c r="JGK220" s="6"/>
      <c r="JGL220" s="6"/>
      <c r="JGM220" s="6"/>
      <c r="JGN220" s="6"/>
      <c r="JGO220" s="6"/>
      <c r="JGP220" s="6"/>
      <c r="JGQ220" s="6"/>
      <c r="JGR220" s="6"/>
      <c r="JGS220" s="6"/>
      <c r="JGT220" s="6"/>
      <c r="JGU220" s="6"/>
      <c r="JGV220" s="6"/>
      <c r="JGW220" s="6"/>
      <c r="JGX220" s="6"/>
      <c r="JGY220" s="6"/>
      <c r="JGZ220" s="6"/>
      <c r="JHA220" s="6"/>
      <c r="JHB220" s="6"/>
      <c r="JHC220" s="6"/>
      <c r="JHD220" s="6"/>
      <c r="JHE220" s="6"/>
      <c r="JHF220" s="6"/>
      <c r="JHG220" s="6"/>
      <c r="JHH220" s="6"/>
      <c r="JHI220" s="6"/>
      <c r="JHJ220" s="6"/>
      <c r="JHK220" s="6"/>
      <c r="JHL220" s="6"/>
      <c r="JHM220" s="6"/>
      <c r="JHN220" s="6"/>
      <c r="JHO220" s="6"/>
      <c r="JHP220" s="6"/>
      <c r="JHQ220" s="6"/>
      <c r="JHR220" s="6"/>
      <c r="JHS220" s="6"/>
      <c r="JHT220" s="6"/>
      <c r="JHU220" s="6"/>
      <c r="JHV220" s="6"/>
      <c r="JHW220" s="6"/>
      <c r="JHX220" s="6"/>
      <c r="JHY220" s="6"/>
      <c r="JHZ220" s="6"/>
      <c r="JIA220" s="6"/>
      <c r="JIB220" s="6"/>
      <c r="JIC220" s="6"/>
      <c r="JID220" s="6"/>
      <c r="JIE220" s="6"/>
      <c r="JIF220" s="6"/>
      <c r="JIG220" s="6"/>
      <c r="JIH220" s="6"/>
      <c r="JII220" s="6"/>
      <c r="JIJ220" s="6"/>
      <c r="JIK220" s="6"/>
      <c r="JIL220" s="6"/>
      <c r="JIM220" s="6"/>
      <c r="JIN220" s="6"/>
      <c r="JIO220" s="6"/>
      <c r="JIP220" s="6"/>
      <c r="JIQ220" s="6"/>
      <c r="JIR220" s="6"/>
      <c r="JIS220" s="6"/>
      <c r="JIT220" s="6"/>
      <c r="JIU220" s="6"/>
      <c r="JIV220" s="6"/>
      <c r="JIW220" s="6"/>
      <c r="JIX220" s="6"/>
      <c r="JIY220" s="6"/>
      <c r="JIZ220" s="6"/>
      <c r="JJA220" s="6"/>
      <c r="JJB220" s="6"/>
      <c r="JJC220" s="6"/>
      <c r="JJD220" s="6"/>
      <c r="JJE220" s="6"/>
      <c r="JJF220" s="6"/>
      <c r="JJG220" s="6"/>
      <c r="JJH220" s="6"/>
      <c r="JJI220" s="6"/>
      <c r="JJJ220" s="6"/>
      <c r="JJK220" s="6"/>
      <c r="JJL220" s="6"/>
      <c r="JJM220" s="6"/>
      <c r="JJN220" s="6"/>
      <c r="JJO220" s="6"/>
      <c r="JJP220" s="6"/>
      <c r="JJQ220" s="6"/>
      <c r="JJR220" s="6"/>
      <c r="JJS220" s="6"/>
      <c r="JJT220" s="6"/>
      <c r="JJU220" s="6"/>
      <c r="JJV220" s="6"/>
      <c r="JJW220" s="6"/>
      <c r="JJX220" s="6"/>
      <c r="JJY220" s="6"/>
      <c r="JJZ220" s="6"/>
      <c r="JKA220" s="6"/>
      <c r="JKB220" s="6"/>
      <c r="JKC220" s="6"/>
      <c r="JKD220" s="6"/>
      <c r="JKE220" s="6"/>
      <c r="JKF220" s="6"/>
      <c r="JKG220" s="6"/>
      <c r="JKH220" s="6"/>
      <c r="JKI220" s="6"/>
      <c r="JKJ220" s="6"/>
      <c r="JKK220" s="6"/>
      <c r="JKL220" s="6"/>
      <c r="JKM220" s="6"/>
      <c r="JKN220" s="6"/>
      <c r="JKO220" s="6"/>
      <c r="JKP220" s="6"/>
      <c r="JKQ220" s="6"/>
      <c r="JKR220" s="6"/>
      <c r="JKS220" s="6"/>
      <c r="JKT220" s="6"/>
      <c r="JKU220" s="6"/>
      <c r="JKV220" s="6"/>
      <c r="JKW220" s="6"/>
      <c r="JKX220" s="6"/>
      <c r="JKY220" s="6"/>
      <c r="JKZ220" s="6"/>
      <c r="JLA220" s="6"/>
      <c r="JLB220" s="6"/>
      <c r="JLC220" s="6"/>
      <c r="JLD220" s="6"/>
      <c r="JLE220" s="6"/>
      <c r="JLF220" s="6"/>
      <c r="JLG220" s="6"/>
      <c r="JLH220" s="6"/>
      <c r="JLI220" s="6"/>
      <c r="JLJ220" s="6"/>
      <c r="JLK220" s="6"/>
      <c r="JLL220" s="6"/>
      <c r="JLM220" s="6"/>
      <c r="JLN220" s="6"/>
      <c r="JLO220" s="6"/>
      <c r="JLP220" s="6"/>
      <c r="JLQ220" s="6"/>
      <c r="JLR220" s="6"/>
      <c r="JLS220" s="6"/>
      <c r="JLT220" s="6"/>
      <c r="JLU220" s="6"/>
      <c r="JLV220" s="6"/>
      <c r="JLW220" s="6"/>
      <c r="JLX220" s="6"/>
      <c r="JLY220" s="6"/>
      <c r="JLZ220" s="6"/>
      <c r="JMA220" s="6"/>
      <c r="JMB220" s="6"/>
      <c r="JMC220" s="6"/>
      <c r="JMD220" s="6"/>
      <c r="JME220" s="6"/>
      <c r="JMF220" s="6"/>
      <c r="JMG220" s="6"/>
      <c r="JMH220" s="6"/>
      <c r="JMI220" s="6"/>
      <c r="JMJ220" s="6"/>
      <c r="JMK220" s="6"/>
      <c r="JML220" s="6"/>
      <c r="JMM220" s="6"/>
      <c r="JMN220" s="6"/>
      <c r="JMO220" s="6"/>
      <c r="JMP220" s="6"/>
      <c r="JMQ220" s="6"/>
      <c r="JMR220" s="6"/>
      <c r="JMS220" s="6"/>
      <c r="JMT220" s="6"/>
      <c r="JMU220" s="6"/>
      <c r="JMV220" s="6"/>
      <c r="JMW220" s="6"/>
      <c r="JMX220" s="6"/>
      <c r="JMY220" s="6"/>
      <c r="JMZ220" s="6"/>
      <c r="JNA220" s="6"/>
      <c r="JNB220" s="6"/>
      <c r="JNC220" s="6"/>
      <c r="JND220" s="6"/>
      <c r="JNE220" s="6"/>
      <c r="JNF220" s="6"/>
      <c r="JNG220" s="6"/>
      <c r="JNH220" s="6"/>
      <c r="JNI220" s="6"/>
      <c r="JNJ220" s="6"/>
      <c r="JNK220" s="6"/>
      <c r="JNL220" s="6"/>
      <c r="JNM220" s="6"/>
      <c r="JNN220" s="6"/>
      <c r="JNO220" s="6"/>
      <c r="JNP220" s="6"/>
      <c r="JNQ220" s="6"/>
      <c r="JNR220" s="6"/>
      <c r="JNS220" s="6"/>
      <c r="JNT220" s="6"/>
      <c r="JNU220" s="6"/>
      <c r="JNV220" s="6"/>
      <c r="JNW220" s="6"/>
      <c r="JNX220" s="6"/>
      <c r="JNY220" s="6"/>
      <c r="JNZ220" s="6"/>
      <c r="JOA220" s="6"/>
      <c r="JOB220" s="6"/>
      <c r="JOC220" s="6"/>
      <c r="JOD220" s="6"/>
      <c r="JOE220" s="6"/>
      <c r="JOF220" s="6"/>
      <c r="JOG220" s="6"/>
      <c r="JOH220" s="6"/>
      <c r="JOI220" s="6"/>
      <c r="JOJ220" s="6"/>
      <c r="JOK220" s="6"/>
      <c r="JOL220" s="6"/>
      <c r="JOM220" s="6"/>
      <c r="JON220" s="6"/>
      <c r="JOO220" s="6"/>
      <c r="JOP220" s="6"/>
      <c r="JOQ220" s="6"/>
      <c r="JOR220" s="6"/>
      <c r="JOS220" s="6"/>
      <c r="JOT220" s="6"/>
      <c r="JOU220" s="6"/>
      <c r="JOV220" s="6"/>
      <c r="JOW220" s="6"/>
      <c r="JOX220" s="6"/>
      <c r="JOY220" s="6"/>
      <c r="JOZ220" s="6"/>
      <c r="JPA220" s="6"/>
      <c r="JPB220" s="6"/>
      <c r="JPC220" s="6"/>
      <c r="JPD220" s="6"/>
      <c r="JPE220" s="6"/>
      <c r="JPF220" s="6"/>
      <c r="JPG220" s="6"/>
      <c r="JPH220" s="6"/>
      <c r="JPI220" s="6"/>
      <c r="JPJ220" s="6"/>
      <c r="JPK220" s="6"/>
      <c r="JPL220" s="6"/>
      <c r="JPM220" s="6"/>
      <c r="JPN220" s="6"/>
      <c r="JPO220" s="6"/>
      <c r="JPP220" s="6"/>
      <c r="JPQ220" s="6"/>
      <c r="JPR220" s="6"/>
      <c r="JPS220" s="6"/>
      <c r="JPT220" s="6"/>
      <c r="JPU220" s="6"/>
      <c r="JPV220" s="6"/>
      <c r="JPW220" s="6"/>
      <c r="JPX220" s="6"/>
      <c r="JPY220" s="6"/>
      <c r="JPZ220" s="6"/>
      <c r="JQA220" s="6"/>
      <c r="JQB220" s="6"/>
      <c r="JQC220" s="6"/>
      <c r="JQD220" s="6"/>
      <c r="JQE220" s="6"/>
      <c r="JQF220" s="6"/>
      <c r="JQG220" s="6"/>
      <c r="JQH220" s="6"/>
      <c r="JQI220" s="6"/>
      <c r="JQJ220" s="6"/>
      <c r="JQK220" s="6"/>
      <c r="JQL220" s="6"/>
      <c r="JQM220" s="6"/>
      <c r="JQN220" s="6"/>
      <c r="JQO220" s="6"/>
      <c r="JQP220" s="6"/>
      <c r="JQQ220" s="6"/>
      <c r="JQR220" s="6"/>
      <c r="JQS220" s="6"/>
      <c r="JQT220" s="6"/>
      <c r="JQU220" s="6"/>
      <c r="JQV220" s="6"/>
      <c r="JQW220" s="6"/>
      <c r="JQX220" s="6"/>
      <c r="JQY220" s="6"/>
      <c r="JQZ220" s="6"/>
      <c r="JRA220" s="6"/>
      <c r="JRB220" s="6"/>
      <c r="JRC220" s="6"/>
      <c r="JRD220" s="6"/>
      <c r="JRE220" s="6"/>
      <c r="JRF220" s="6"/>
      <c r="JRG220" s="6"/>
      <c r="JRH220" s="6"/>
      <c r="JRI220" s="6"/>
      <c r="JRJ220" s="6"/>
      <c r="JRK220" s="6"/>
      <c r="JRL220" s="6"/>
      <c r="JRM220" s="6"/>
      <c r="JRN220" s="6"/>
      <c r="JRO220" s="6"/>
      <c r="JRP220" s="6"/>
      <c r="JRQ220" s="6"/>
      <c r="JRR220" s="6"/>
      <c r="JRS220" s="6"/>
      <c r="JRT220" s="6"/>
      <c r="JRU220" s="6"/>
      <c r="JRV220" s="6"/>
      <c r="JRW220" s="6"/>
      <c r="JRX220" s="6"/>
      <c r="JRY220" s="6"/>
      <c r="JRZ220" s="6"/>
      <c r="JSA220" s="6"/>
      <c r="JSB220" s="6"/>
      <c r="JSC220" s="6"/>
      <c r="JSD220" s="6"/>
      <c r="JSE220" s="6"/>
      <c r="JSF220" s="6"/>
      <c r="JSG220" s="6"/>
      <c r="JSH220" s="6"/>
      <c r="JSI220" s="6"/>
      <c r="JSJ220" s="6"/>
      <c r="JSK220" s="6"/>
      <c r="JSL220" s="6"/>
      <c r="JSM220" s="6"/>
      <c r="JSN220" s="6"/>
      <c r="JSO220" s="6"/>
      <c r="JSP220" s="6"/>
      <c r="JSQ220" s="6"/>
      <c r="JSR220" s="6"/>
      <c r="JSS220" s="6"/>
      <c r="JST220" s="6"/>
      <c r="JSU220" s="6"/>
      <c r="JSV220" s="6"/>
      <c r="JSW220" s="6"/>
      <c r="JSX220" s="6"/>
      <c r="JSY220" s="6"/>
      <c r="JSZ220" s="6"/>
      <c r="JTA220" s="6"/>
      <c r="JTB220" s="6"/>
      <c r="JTC220" s="6"/>
      <c r="JTD220" s="6"/>
      <c r="JTE220" s="6"/>
      <c r="JTF220" s="6"/>
      <c r="JTG220" s="6"/>
      <c r="JTH220" s="6"/>
      <c r="JTI220" s="6"/>
      <c r="JTJ220" s="6"/>
      <c r="JTK220" s="6"/>
      <c r="JTL220" s="6"/>
      <c r="JTM220" s="6"/>
      <c r="JTN220" s="6"/>
      <c r="JTO220" s="6"/>
      <c r="JTP220" s="6"/>
      <c r="JTQ220" s="6"/>
      <c r="JTR220" s="6"/>
      <c r="JTS220" s="6"/>
      <c r="JTT220" s="6"/>
      <c r="JTU220" s="6"/>
      <c r="JTV220" s="6"/>
      <c r="JTW220" s="6"/>
      <c r="JTX220" s="6"/>
      <c r="JTY220" s="6"/>
      <c r="JTZ220" s="6"/>
      <c r="JUA220" s="6"/>
      <c r="JUB220" s="6"/>
      <c r="JUC220" s="6"/>
      <c r="JUD220" s="6"/>
      <c r="JUE220" s="6"/>
      <c r="JUF220" s="6"/>
      <c r="JUG220" s="6"/>
      <c r="JUH220" s="6"/>
      <c r="JUI220" s="6"/>
      <c r="JUJ220" s="6"/>
      <c r="JUK220" s="6"/>
      <c r="JUL220" s="6"/>
      <c r="JUM220" s="6"/>
      <c r="JUN220" s="6"/>
      <c r="JUO220" s="6"/>
      <c r="JUP220" s="6"/>
      <c r="JUQ220" s="6"/>
      <c r="JUR220" s="6"/>
      <c r="JUS220" s="6"/>
      <c r="JUT220" s="6"/>
      <c r="JUU220" s="6"/>
      <c r="JUV220" s="6"/>
      <c r="JUW220" s="6"/>
      <c r="JUX220" s="6"/>
      <c r="JUY220" s="6"/>
      <c r="JUZ220" s="6"/>
      <c r="JVA220" s="6"/>
      <c r="JVB220" s="6"/>
      <c r="JVC220" s="6"/>
      <c r="JVD220" s="6"/>
      <c r="JVE220" s="6"/>
      <c r="JVF220" s="6"/>
      <c r="JVG220" s="6"/>
      <c r="JVH220" s="6"/>
      <c r="JVI220" s="6"/>
      <c r="JVJ220" s="6"/>
      <c r="JVK220" s="6"/>
      <c r="JVL220" s="6"/>
      <c r="JVM220" s="6"/>
      <c r="JVN220" s="6"/>
      <c r="JVO220" s="6"/>
      <c r="JVP220" s="6"/>
      <c r="JVQ220" s="6"/>
      <c r="JVR220" s="6"/>
      <c r="JVS220" s="6"/>
      <c r="JVT220" s="6"/>
      <c r="JVU220" s="6"/>
      <c r="JVV220" s="6"/>
      <c r="JVW220" s="6"/>
      <c r="JVX220" s="6"/>
      <c r="JVY220" s="6"/>
      <c r="JVZ220" s="6"/>
      <c r="JWA220" s="6"/>
      <c r="JWB220" s="6"/>
      <c r="JWC220" s="6"/>
      <c r="JWD220" s="6"/>
      <c r="JWE220" s="6"/>
      <c r="JWF220" s="6"/>
      <c r="JWG220" s="6"/>
      <c r="JWH220" s="6"/>
      <c r="JWI220" s="6"/>
      <c r="JWJ220" s="6"/>
      <c r="JWK220" s="6"/>
      <c r="JWL220" s="6"/>
      <c r="JWM220" s="6"/>
      <c r="JWN220" s="6"/>
      <c r="JWO220" s="6"/>
      <c r="JWP220" s="6"/>
      <c r="JWQ220" s="6"/>
      <c r="JWR220" s="6"/>
      <c r="JWS220" s="6"/>
      <c r="JWT220" s="6"/>
      <c r="JWU220" s="6"/>
      <c r="JWV220" s="6"/>
      <c r="JWW220" s="6"/>
      <c r="JWX220" s="6"/>
      <c r="JWY220" s="6"/>
      <c r="JWZ220" s="6"/>
      <c r="JXA220" s="6"/>
      <c r="JXB220" s="6"/>
      <c r="JXC220" s="6"/>
      <c r="JXD220" s="6"/>
      <c r="JXE220" s="6"/>
      <c r="JXF220" s="6"/>
      <c r="JXG220" s="6"/>
      <c r="JXH220" s="6"/>
      <c r="JXI220" s="6"/>
      <c r="JXJ220" s="6"/>
      <c r="JXK220" s="6"/>
      <c r="JXL220" s="6"/>
      <c r="JXM220" s="6"/>
      <c r="JXN220" s="6"/>
      <c r="JXO220" s="6"/>
      <c r="JXP220" s="6"/>
      <c r="JXQ220" s="6"/>
      <c r="JXR220" s="6"/>
      <c r="JXS220" s="6"/>
      <c r="JXT220" s="6"/>
      <c r="JXU220" s="6"/>
      <c r="JXV220" s="6"/>
      <c r="JXW220" s="6"/>
      <c r="JXX220" s="6"/>
      <c r="JXY220" s="6"/>
      <c r="JXZ220" s="6"/>
      <c r="JYA220" s="6"/>
      <c r="JYB220" s="6"/>
      <c r="JYC220" s="6"/>
      <c r="JYD220" s="6"/>
      <c r="JYE220" s="6"/>
      <c r="JYF220" s="6"/>
      <c r="JYG220" s="6"/>
      <c r="JYH220" s="6"/>
      <c r="JYI220" s="6"/>
      <c r="JYJ220" s="6"/>
      <c r="JYK220" s="6"/>
      <c r="JYL220" s="6"/>
      <c r="JYM220" s="6"/>
      <c r="JYN220" s="6"/>
      <c r="JYO220" s="6"/>
      <c r="JYP220" s="6"/>
      <c r="JYQ220" s="6"/>
      <c r="JYR220" s="6"/>
      <c r="JYS220" s="6"/>
      <c r="JYT220" s="6"/>
      <c r="JYU220" s="6"/>
      <c r="JYV220" s="6"/>
      <c r="JYW220" s="6"/>
      <c r="JYX220" s="6"/>
      <c r="JYY220" s="6"/>
      <c r="JYZ220" s="6"/>
      <c r="JZA220" s="6"/>
      <c r="JZB220" s="6"/>
      <c r="JZC220" s="6"/>
      <c r="JZD220" s="6"/>
      <c r="JZE220" s="6"/>
      <c r="JZF220" s="6"/>
      <c r="JZG220" s="6"/>
      <c r="JZH220" s="6"/>
      <c r="JZI220" s="6"/>
      <c r="JZJ220" s="6"/>
      <c r="JZK220" s="6"/>
      <c r="JZL220" s="6"/>
      <c r="JZM220" s="6"/>
      <c r="JZN220" s="6"/>
      <c r="JZO220" s="6"/>
      <c r="JZP220" s="6"/>
      <c r="JZQ220" s="6"/>
      <c r="JZR220" s="6"/>
      <c r="JZS220" s="6"/>
      <c r="JZT220" s="6"/>
      <c r="JZU220" s="6"/>
      <c r="JZV220" s="6"/>
      <c r="JZW220" s="6"/>
      <c r="JZX220" s="6"/>
      <c r="JZY220" s="6"/>
      <c r="JZZ220" s="6"/>
      <c r="KAA220" s="6"/>
      <c r="KAB220" s="6"/>
      <c r="KAC220" s="6"/>
      <c r="KAD220" s="6"/>
      <c r="KAE220" s="6"/>
      <c r="KAF220" s="6"/>
      <c r="KAG220" s="6"/>
      <c r="KAH220" s="6"/>
      <c r="KAI220" s="6"/>
      <c r="KAJ220" s="6"/>
      <c r="KAK220" s="6"/>
      <c r="KAL220" s="6"/>
      <c r="KAM220" s="6"/>
      <c r="KAN220" s="6"/>
      <c r="KAO220" s="6"/>
      <c r="KAP220" s="6"/>
      <c r="KAQ220" s="6"/>
      <c r="KAR220" s="6"/>
      <c r="KAS220" s="6"/>
      <c r="KAT220" s="6"/>
      <c r="KAU220" s="6"/>
      <c r="KAV220" s="6"/>
      <c r="KAW220" s="6"/>
      <c r="KAX220" s="6"/>
      <c r="KAY220" s="6"/>
      <c r="KAZ220" s="6"/>
      <c r="KBA220" s="6"/>
      <c r="KBB220" s="6"/>
      <c r="KBC220" s="6"/>
      <c r="KBD220" s="6"/>
      <c r="KBE220" s="6"/>
      <c r="KBF220" s="6"/>
      <c r="KBG220" s="6"/>
      <c r="KBH220" s="6"/>
      <c r="KBI220" s="6"/>
      <c r="KBJ220" s="6"/>
      <c r="KBK220" s="6"/>
      <c r="KBL220" s="6"/>
      <c r="KBM220" s="6"/>
      <c r="KBN220" s="6"/>
      <c r="KBO220" s="6"/>
      <c r="KBP220" s="6"/>
      <c r="KBQ220" s="6"/>
      <c r="KBR220" s="6"/>
      <c r="KBS220" s="6"/>
      <c r="KBT220" s="6"/>
      <c r="KBU220" s="6"/>
      <c r="KBV220" s="6"/>
      <c r="KBW220" s="6"/>
      <c r="KBX220" s="6"/>
      <c r="KBY220" s="6"/>
      <c r="KBZ220" s="6"/>
      <c r="KCA220" s="6"/>
      <c r="KCB220" s="6"/>
      <c r="KCC220" s="6"/>
      <c r="KCD220" s="6"/>
      <c r="KCE220" s="6"/>
      <c r="KCF220" s="6"/>
      <c r="KCG220" s="6"/>
      <c r="KCH220" s="6"/>
      <c r="KCI220" s="6"/>
      <c r="KCJ220" s="6"/>
      <c r="KCK220" s="6"/>
      <c r="KCL220" s="6"/>
      <c r="KCM220" s="6"/>
      <c r="KCN220" s="6"/>
      <c r="KCO220" s="6"/>
      <c r="KCP220" s="6"/>
      <c r="KCQ220" s="6"/>
      <c r="KCR220" s="6"/>
      <c r="KCS220" s="6"/>
      <c r="KCT220" s="6"/>
      <c r="KCU220" s="6"/>
      <c r="KCV220" s="6"/>
      <c r="KCW220" s="6"/>
      <c r="KCX220" s="6"/>
      <c r="KCY220" s="6"/>
      <c r="KCZ220" s="6"/>
      <c r="KDA220" s="6"/>
      <c r="KDB220" s="6"/>
      <c r="KDC220" s="6"/>
      <c r="KDD220" s="6"/>
      <c r="KDE220" s="6"/>
      <c r="KDF220" s="6"/>
      <c r="KDG220" s="6"/>
      <c r="KDH220" s="6"/>
      <c r="KDI220" s="6"/>
      <c r="KDJ220" s="6"/>
      <c r="KDK220" s="6"/>
      <c r="KDL220" s="6"/>
      <c r="KDM220" s="6"/>
      <c r="KDN220" s="6"/>
      <c r="KDO220" s="6"/>
      <c r="KDP220" s="6"/>
      <c r="KDQ220" s="6"/>
      <c r="KDR220" s="6"/>
      <c r="KDS220" s="6"/>
      <c r="KDT220" s="6"/>
      <c r="KDU220" s="6"/>
      <c r="KDV220" s="6"/>
      <c r="KDW220" s="6"/>
      <c r="KDX220" s="6"/>
      <c r="KDY220" s="6"/>
      <c r="KDZ220" s="6"/>
      <c r="KEA220" s="6"/>
      <c r="KEB220" s="6"/>
      <c r="KEC220" s="6"/>
      <c r="KED220" s="6"/>
      <c r="KEE220" s="6"/>
      <c r="KEF220" s="6"/>
      <c r="KEG220" s="6"/>
      <c r="KEH220" s="6"/>
      <c r="KEI220" s="6"/>
      <c r="KEJ220" s="6"/>
      <c r="KEK220" s="6"/>
      <c r="KEL220" s="6"/>
      <c r="KEM220" s="6"/>
      <c r="KEN220" s="6"/>
      <c r="KEO220" s="6"/>
      <c r="KEP220" s="6"/>
      <c r="KEQ220" s="6"/>
      <c r="KER220" s="6"/>
      <c r="KES220" s="6"/>
      <c r="KET220" s="6"/>
      <c r="KEU220" s="6"/>
      <c r="KEV220" s="6"/>
      <c r="KEW220" s="6"/>
      <c r="KEX220" s="6"/>
      <c r="KEY220" s="6"/>
      <c r="KEZ220" s="6"/>
      <c r="KFA220" s="6"/>
      <c r="KFB220" s="6"/>
      <c r="KFC220" s="6"/>
      <c r="KFD220" s="6"/>
      <c r="KFE220" s="6"/>
      <c r="KFF220" s="6"/>
      <c r="KFG220" s="6"/>
      <c r="KFH220" s="6"/>
      <c r="KFI220" s="6"/>
      <c r="KFJ220" s="6"/>
      <c r="KFK220" s="6"/>
      <c r="KFL220" s="6"/>
      <c r="KFM220" s="6"/>
      <c r="KFN220" s="6"/>
      <c r="KFO220" s="6"/>
      <c r="KFP220" s="6"/>
      <c r="KFQ220" s="6"/>
      <c r="KFR220" s="6"/>
      <c r="KFS220" s="6"/>
      <c r="KFT220" s="6"/>
      <c r="KFU220" s="6"/>
      <c r="KFV220" s="6"/>
      <c r="KFW220" s="6"/>
      <c r="KFX220" s="6"/>
      <c r="KFY220" s="6"/>
      <c r="KFZ220" s="6"/>
      <c r="KGA220" s="6"/>
      <c r="KGB220" s="6"/>
      <c r="KGC220" s="6"/>
      <c r="KGD220" s="6"/>
      <c r="KGE220" s="6"/>
      <c r="KGF220" s="6"/>
      <c r="KGG220" s="6"/>
      <c r="KGH220" s="6"/>
      <c r="KGI220" s="6"/>
      <c r="KGJ220" s="6"/>
      <c r="KGK220" s="6"/>
      <c r="KGL220" s="6"/>
      <c r="KGM220" s="6"/>
      <c r="KGN220" s="6"/>
      <c r="KGO220" s="6"/>
      <c r="KGP220" s="6"/>
      <c r="KGQ220" s="6"/>
      <c r="KGR220" s="6"/>
      <c r="KGS220" s="6"/>
      <c r="KGT220" s="6"/>
      <c r="KGU220" s="6"/>
      <c r="KGV220" s="6"/>
      <c r="KGW220" s="6"/>
      <c r="KGX220" s="6"/>
      <c r="KGY220" s="6"/>
      <c r="KGZ220" s="6"/>
      <c r="KHA220" s="6"/>
      <c r="KHB220" s="6"/>
      <c r="KHC220" s="6"/>
      <c r="KHD220" s="6"/>
      <c r="KHE220" s="6"/>
      <c r="KHF220" s="6"/>
      <c r="KHG220" s="6"/>
      <c r="KHH220" s="6"/>
      <c r="KHI220" s="6"/>
      <c r="KHJ220" s="6"/>
      <c r="KHK220" s="6"/>
      <c r="KHL220" s="6"/>
      <c r="KHM220" s="6"/>
      <c r="KHN220" s="6"/>
      <c r="KHO220" s="6"/>
      <c r="KHP220" s="6"/>
      <c r="KHQ220" s="6"/>
      <c r="KHR220" s="6"/>
      <c r="KHS220" s="6"/>
      <c r="KHT220" s="6"/>
      <c r="KHU220" s="6"/>
      <c r="KHV220" s="6"/>
      <c r="KHW220" s="6"/>
      <c r="KHX220" s="6"/>
      <c r="KHY220" s="6"/>
      <c r="KHZ220" s="6"/>
      <c r="KIA220" s="6"/>
      <c r="KIB220" s="6"/>
      <c r="KIC220" s="6"/>
      <c r="KID220" s="6"/>
      <c r="KIE220" s="6"/>
      <c r="KIF220" s="6"/>
      <c r="KIG220" s="6"/>
      <c r="KIH220" s="6"/>
      <c r="KII220" s="6"/>
      <c r="KIJ220" s="6"/>
      <c r="KIK220" s="6"/>
      <c r="KIL220" s="6"/>
      <c r="KIM220" s="6"/>
      <c r="KIN220" s="6"/>
      <c r="KIO220" s="6"/>
      <c r="KIP220" s="6"/>
      <c r="KIQ220" s="6"/>
      <c r="KIR220" s="6"/>
      <c r="KIS220" s="6"/>
      <c r="KIT220" s="6"/>
      <c r="KIU220" s="6"/>
      <c r="KIV220" s="6"/>
      <c r="KIW220" s="6"/>
      <c r="KIX220" s="6"/>
      <c r="KIY220" s="6"/>
      <c r="KIZ220" s="6"/>
      <c r="KJA220" s="6"/>
      <c r="KJB220" s="6"/>
      <c r="KJC220" s="6"/>
      <c r="KJD220" s="6"/>
      <c r="KJE220" s="6"/>
      <c r="KJF220" s="6"/>
      <c r="KJG220" s="6"/>
      <c r="KJH220" s="6"/>
      <c r="KJI220" s="6"/>
      <c r="KJJ220" s="6"/>
      <c r="KJK220" s="6"/>
      <c r="KJL220" s="6"/>
      <c r="KJM220" s="6"/>
      <c r="KJN220" s="6"/>
      <c r="KJO220" s="6"/>
      <c r="KJP220" s="6"/>
      <c r="KJQ220" s="6"/>
      <c r="KJR220" s="6"/>
      <c r="KJS220" s="6"/>
      <c r="KJT220" s="6"/>
      <c r="KJU220" s="6"/>
      <c r="KJV220" s="6"/>
      <c r="KJW220" s="6"/>
      <c r="KJX220" s="6"/>
      <c r="KJY220" s="6"/>
      <c r="KJZ220" s="6"/>
      <c r="KKA220" s="6"/>
      <c r="KKB220" s="6"/>
      <c r="KKC220" s="6"/>
      <c r="KKD220" s="6"/>
      <c r="KKE220" s="6"/>
      <c r="KKF220" s="6"/>
      <c r="KKG220" s="6"/>
      <c r="KKH220" s="6"/>
      <c r="KKI220" s="6"/>
      <c r="KKJ220" s="6"/>
      <c r="KKK220" s="6"/>
      <c r="KKL220" s="6"/>
      <c r="KKM220" s="6"/>
      <c r="KKN220" s="6"/>
      <c r="KKO220" s="6"/>
      <c r="KKP220" s="6"/>
      <c r="KKQ220" s="6"/>
      <c r="KKR220" s="6"/>
      <c r="KKS220" s="6"/>
      <c r="KKT220" s="6"/>
      <c r="KKU220" s="6"/>
      <c r="KKV220" s="6"/>
      <c r="KKW220" s="6"/>
      <c r="KKX220" s="6"/>
      <c r="KKY220" s="6"/>
      <c r="KKZ220" s="6"/>
      <c r="KLA220" s="6"/>
      <c r="KLB220" s="6"/>
      <c r="KLC220" s="6"/>
      <c r="KLD220" s="6"/>
      <c r="KLE220" s="6"/>
      <c r="KLF220" s="6"/>
      <c r="KLG220" s="6"/>
      <c r="KLH220" s="6"/>
      <c r="KLI220" s="6"/>
      <c r="KLJ220" s="6"/>
      <c r="KLK220" s="6"/>
      <c r="KLL220" s="6"/>
      <c r="KLM220" s="6"/>
      <c r="KLN220" s="6"/>
      <c r="KLO220" s="6"/>
      <c r="KLP220" s="6"/>
      <c r="KLQ220" s="6"/>
      <c r="KLR220" s="6"/>
      <c r="KLS220" s="6"/>
      <c r="KLT220" s="6"/>
      <c r="KLU220" s="6"/>
      <c r="KLV220" s="6"/>
      <c r="KLW220" s="6"/>
      <c r="KLX220" s="6"/>
      <c r="KLY220" s="6"/>
      <c r="KLZ220" s="6"/>
      <c r="KMA220" s="6"/>
      <c r="KMB220" s="6"/>
      <c r="KMC220" s="6"/>
      <c r="KMD220" s="6"/>
      <c r="KME220" s="6"/>
      <c r="KMF220" s="6"/>
      <c r="KMG220" s="6"/>
      <c r="KMH220" s="6"/>
      <c r="KMI220" s="6"/>
      <c r="KMJ220" s="6"/>
      <c r="KMK220" s="6"/>
      <c r="KML220" s="6"/>
      <c r="KMM220" s="6"/>
      <c r="KMN220" s="6"/>
      <c r="KMO220" s="6"/>
      <c r="KMP220" s="6"/>
      <c r="KMQ220" s="6"/>
      <c r="KMR220" s="6"/>
      <c r="KMS220" s="6"/>
      <c r="KMT220" s="6"/>
      <c r="KMU220" s="6"/>
      <c r="KMV220" s="6"/>
      <c r="KMW220" s="6"/>
      <c r="KMX220" s="6"/>
      <c r="KMY220" s="6"/>
      <c r="KMZ220" s="6"/>
      <c r="KNA220" s="6"/>
      <c r="KNB220" s="6"/>
      <c r="KNC220" s="6"/>
      <c r="KND220" s="6"/>
      <c r="KNE220" s="6"/>
      <c r="KNF220" s="6"/>
      <c r="KNG220" s="6"/>
      <c r="KNH220" s="6"/>
      <c r="KNI220" s="6"/>
      <c r="KNJ220" s="6"/>
      <c r="KNK220" s="6"/>
      <c r="KNL220" s="6"/>
      <c r="KNM220" s="6"/>
      <c r="KNN220" s="6"/>
      <c r="KNO220" s="6"/>
      <c r="KNP220" s="6"/>
      <c r="KNQ220" s="6"/>
      <c r="KNR220" s="6"/>
      <c r="KNS220" s="6"/>
      <c r="KNT220" s="6"/>
      <c r="KNU220" s="6"/>
      <c r="KNV220" s="6"/>
      <c r="KNW220" s="6"/>
      <c r="KNX220" s="6"/>
      <c r="KNY220" s="6"/>
      <c r="KNZ220" s="6"/>
      <c r="KOA220" s="6"/>
      <c r="KOB220" s="6"/>
      <c r="KOC220" s="6"/>
      <c r="KOD220" s="6"/>
      <c r="KOE220" s="6"/>
      <c r="KOF220" s="6"/>
      <c r="KOG220" s="6"/>
      <c r="KOH220" s="6"/>
      <c r="KOI220" s="6"/>
      <c r="KOJ220" s="6"/>
      <c r="KOK220" s="6"/>
      <c r="KOL220" s="6"/>
      <c r="KOM220" s="6"/>
      <c r="KON220" s="6"/>
      <c r="KOO220" s="6"/>
      <c r="KOP220" s="6"/>
      <c r="KOQ220" s="6"/>
      <c r="KOR220" s="6"/>
      <c r="KOS220" s="6"/>
      <c r="KOT220" s="6"/>
      <c r="KOU220" s="6"/>
      <c r="KOV220" s="6"/>
      <c r="KOW220" s="6"/>
      <c r="KOX220" s="6"/>
      <c r="KOY220" s="6"/>
      <c r="KOZ220" s="6"/>
      <c r="KPA220" s="6"/>
      <c r="KPB220" s="6"/>
      <c r="KPC220" s="6"/>
      <c r="KPD220" s="6"/>
      <c r="KPE220" s="6"/>
      <c r="KPF220" s="6"/>
      <c r="KPG220" s="6"/>
      <c r="KPH220" s="6"/>
      <c r="KPI220" s="6"/>
      <c r="KPJ220" s="6"/>
      <c r="KPK220" s="6"/>
      <c r="KPL220" s="6"/>
      <c r="KPM220" s="6"/>
      <c r="KPN220" s="6"/>
      <c r="KPO220" s="6"/>
      <c r="KPP220" s="6"/>
      <c r="KPQ220" s="6"/>
      <c r="KPR220" s="6"/>
      <c r="KPS220" s="6"/>
      <c r="KPT220" s="6"/>
      <c r="KPU220" s="6"/>
      <c r="KPV220" s="6"/>
      <c r="KPW220" s="6"/>
      <c r="KPX220" s="6"/>
      <c r="KPY220" s="6"/>
      <c r="KPZ220" s="6"/>
      <c r="KQA220" s="6"/>
      <c r="KQB220" s="6"/>
      <c r="KQC220" s="6"/>
      <c r="KQD220" s="6"/>
      <c r="KQE220" s="6"/>
      <c r="KQF220" s="6"/>
      <c r="KQG220" s="6"/>
      <c r="KQH220" s="6"/>
      <c r="KQI220" s="6"/>
      <c r="KQJ220" s="6"/>
      <c r="KQK220" s="6"/>
      <c r="KQL220" s="6"/>
      <c r="KQM220" s="6"/>
      <c r="KQN220" s="6"/>
      <c r="KQO220" s="6"/>
      <c r="KQP220" s="6"/>
      <c r="KQQ220" s="6"/>
      <c r="KQR220" s="6"/>
      <c r="KQS220" s="6"/>
      <c r="KQT220" s="6"/>
      <c r="KQU220" s="6"/>
      <c r="KQV220" s="6"/>
      <c r="KQW220" s="6"/>
      <c r="KQX220" s="6"/>
      <c r="KQY220" s="6"/>
      <c r="KQZ220" s="6"/>
      <c r="KRA220" s="6"/>
      <c r="KRB220" s="6"/>
      <c r="KRC220" s="6"/>
      <c r="KRD220" s="6"/>
      <c r="KRE220" s="6"/>
      <c r="KRF220" s="6"/>
      <c r="KRG220" s="6"/>
      <c r="KRH220" s="6"/>
      <c r="KRI220" s="6"/>
      <c r="KRJ220" s="6"/>
      <c r="KRK220" s="6"/>
      <c r="KRL220" s="6"/>
      <c r="KRM220" s="6"/>
      <c r="KRN220" s="6"/>
      <c r="KRO220" s="6"/>
      <c r="KRP220" s="6"/>
      <c r="KRQ220" s="6"/>
      <c r="KRR220" s="6"/>
      <c r="KRS220" s="6"/>
      <c r="KRT220" s="6"/>
      <c r="KRU220" s="6"/>
      <c r="KRV220" s="6"/>
      <c r="KRW220" s="6"/>
      <c r="KRX220" s="6"/>
      <c r="KRY220" s="6"/>
      <c r="KRZ220" s="6"/>
      <c r="KSA220" s="6"/>
      <c r="KSB220" s="6"/>
      <c r="KSC220" s="6"/>
      <c r="KSD220" s="6"/>
      <c r="KSE220" s="6"/>
      <c r="KSF220" s="6"/>
      <c r="KSG220" s="6"/>
      <c r="KSH220" s="6"/>
      <c r="KSI220" s="6"/>
      <c r="KSJ220" s="6"/>
      <c r="KSK220" s="6"/>
      <c r="KSL220" s="6"/>
      <c r="KSM220" s="6"/>
      <c r="KSN220" s="6"/>
      <c r="KSO220" s="6"/>
      <c r="KSP220" s="6"/>
      <c r="KSQ220" s="6"/>
      <c r="KSR220" s="6"/>
      <c r="KSS220" s="6"/>
      <c r="KST220" s="6"/>
      <c r="KSU220" s="6"/>
      <c r="KSV220" s="6"/>
      <c r="KSW220" s="6"/>
      <c r="KSX220" s="6"/>
      <c r="KSY220" s="6"/>
      <c r="KSZ220" s="6"/>
      <c r="KTA220" s="6"/>
      <c r="KTB220" s="6"/>
      <c r="KTC220" s="6"/>
      <c r="KTD220" s="6"/>
      <c r="KTE220" s="6"/>
      <c r="KTF220" s="6"/>
      <c r="KTG220" s="6"/>
      <c r="KTH220" s="6"/>
      <c r="KTI220" s="6"/>
      <c r="KTJ220" s="6"/>
      <c r="KTK220" s="6"/>
      <c r="KTL220" s="6"/>
      <c r="KTM220" s="6"/>
      <c r="KTN220" s="6"/>
      <c r="KTO220" s="6"/>
      <c r="KTP220" s="6"/>
      <c r="KTQ220" s="6"/>
      <c r="KTR220" s="6"/>
      <c r="KTS220" s="6"/>
      <c r="KTT220" s="6"/>
      <c r="KTU220" s="6"/>
      <c r="KTV220" s="6"/>
      <c r="KTW220" s="6"/>
      <c r="KTX220" s="6"/>
      <c r="KTY220" s="6"/>
      <c r="KTZ220" s="6"/>
      <c r="KUA220" s="6"/>
      <c r="KUB220" s="6"/>
      <c r="KUC220" s="6"/>
      <c r="KUD220" s="6"/>
      <c r="KUE220" s="6"/>
      <c r="KUF220" s="6"/>
      <c r="KUG220" s="6"/>
      <c r="KUH220" s="6"/>
      <c r="KUI220" s="6"/>
      <c r="KUJ220" s="6"/>
      <c r="KUK220" s="6"/>
      <c r="KUL220" s="6"/>
      <c r="KUM220" s="6"/>
      <c r="KUN220" s="6"/>
      <c r="KUO220" s="6"/>
      <c r="KUP220" s="6"/>
      <c r="KUQ220" s="6"/>
      <c r="KUR220" s="6"/>
      <c r="KUS220" s="6"/>
      <c r="KUT220" s="6"/>
      <c r="KUU220" s="6"/>
      <c r="KUV220" s="6"/>
      <c r="KUW220" s="6"/>
      <c r="KUX220" s="6"/>
      <c r="KUY220" s="6"/>
      <c r="KUZ220" s="6"/>
      <c r="KVA220" s="6"/>
      <c r="KVB220" s="6"/>
      <c r="KVC220" s="6"/>
      <c r="KVD220" s="6"/>
      <c r="KVE220" s="6"/>
      <c r="KVF220" s="6"/>
      <c r="KVG220" s="6"/>
      <c r="KVH220" s="6"/>
      <c r="KVI220" s="6"/>
      <c r="KVJ220" s="6"/>
      <c r="KVK220" s="6"/>
      <c r="KVL220" s="6"/>
      <c r="KVM220" s="6"/>
      <c r="KVN220" s="6"/>
      <c r="KVO220" s="6"/>
      <c r="KVP220" s="6"/>
      <c r="KVQ220" s="6"/>
      <c r="KVR220" s="6"/>
      <c r="KVS220" s="6"/>
      <c r="KVT220" s="6"/>
      <c r="KVU220" s="6"/>
      <c r="KVV220" s="6"/>
      <c r="KVW220" s="6"/>
      <c r="KVX220" s="6"/>
      <c r="KVY220" s="6"/>
      <c r="KVZ220" s="6"/>
      <c r="KWA220" s="6"/>
      <c r="KWB220" s="6"/>
      <c r="KWC220" s="6"/>
      <c r="KWD220" s="6"/>
      <c r="KWE220" s="6"/>
      <c r="KWF220" s="6"/>
      <c r="KWG220" s="6"/>
      <c r="KWH220" s="6"/>
      <c r="KWI220" s="6"/>
      <c r="KWJ220" s="6"/>
      <c r="KWK220" s="6"/>
      <c r="KWL220" s="6"/>
      <c r="KWM220" s="6"/>
      <c r="KWN220" s="6"/>
      <c r="KWO220" s="6"/>
      <c r="KWP220" s="6"/>
      <c r="KWQ220" s="6"/>
      <c r="KWR220" s="6"/>
      <c r="KWS220" s="6"/>
      <c r="KWT220" s="6"/>
      <c r="KWU220" s="6"/>
      <c r="KWV220" s="6"/>
      <c r="KWW220" s="6"/>
      <c r="KWX220" s="6"/>
      <c r="KWY220" s="6"/>
      <c r="KWZ220" s="6"/>
      <c r="KXA220" s="6"/>
      <c r="KXB220" s="6"/>
      <c r="KXC220" s="6"/>
      <c r="KXD220" s="6"/>
      <c r="KXE220" s="6"/>
      <c r="KXF220" s="6"/>
      <c r="KXG220" s="6"/>
      <c r="KXH220" s="6"/>
      <c r="KXI220" s="6"/>
      <c r="KXJ220" s="6"/>
      <c r="KXK220" s="6"/>
      <c r="KXL220" s="6"/>
      <c r="KXM220" s="6"/>
      <c r="KXN220" s="6"/>
      <c r="KXO220" s="6"/>
      <c r="KXP220" s="6"/>
      <c r="KXQ220" s="6"/>
      <c r="KXR220" s="6"/>
      <c r="KXS220" s="6"/>
      <c r="KXT220" s="6"/>
      <c r="KXU220" s="6"/>
      <c r="KXV220" s="6"/>
      <c r="KXW220" s="6"/>
      <c r="KXX220" s="6"/>
      <c r="KXY220" s="6"/>
      <c r="KXZ220" s="6"/>
      <c r="KYA220" s="6"/>
      <c r="KYB220" s="6"/>
      <c r="KYC220" s="6"/>
      <c r="KYD220" s="6"/>
      <c r="KYE220" s="6"/>
      <c r="KYF220" s="6"/>
      <c r="KYG220" s="6"/>
      <c r="KYH220" s="6"/>
      <c r="KYI220" s="6"/>
      <c r="KYJ220" s="6"/>
      <c r="KYK220" s="6"/>
      <c r="KYL220" s="6"/>
      <c r="KYM220" s="6"/>
      <c r="KYN220" s="6"/>
      <c r="KYO220" s="6"/>
      <c r="KYP220" s="6"/>
      <c r="KYQ220" s="6"/>
      <c r="KYR220" s="6"/>
      <c r="KYS220" s="6"/>
      <c r="KYT220" s="6"/>
      <c r="KYU220" s="6"/>
      <c r="KYV220" s="6"/>
      <c r="KYW220" s="6"/>
      <c r="KYX220" s="6"/>
      <c r="KYY220" s="6"/>
      <c r="KYZ220" s="6"/>
      <c r="KZA220" s="6"/>
      <c r="KZB220" s="6"/>
      <c r="KZC220" s="6"/>
      <c r="KZD220" s="6"/>
      <c r="KZE220" s="6"/>
      <c r="KZF220" s="6"/>
      <c r="KZG220" s="6"/>
      <c r="KZH220" s="6"/>
      <c r="KZI220" s="6"/>
      <c r="KZJ220" s="6"/>
      <c r="KZK220" s="6"/>
      <c r="KZL220" s="6"/>
      <c r="KZM220" s="6"/>
      <c r="KZN220" s="6"/>
      <c r="KZO220" s="6"/>
      <c r="KZP220" s="6"/>
      <c r="KZQ220" s="6"/>
      <c r="KZR220" s="6"/>
      <c r="KZS220" s="6"/>
      <c r="KZT220" s="6"/>
      <c r="KZU220" s="6"/>
      <c r="KZV220" s="6"/>
      <c r="KZW220" s="6"/>
      <c r="KZX220" s="6"/>
      <c r="KZY220" s="6"/>
      <c r="KZZ220" s="6"/>
      <c r="LAA220" s="6"/>
      <c r="LAB220" s="6"/>
      <c r="LAC220" s="6"/>
      <c r="LAD220" s="6"/>
      <c r="LAE220" s="6"/>
      <c r="LAF220" s="6"/>
      <c r="LAG220" s="6"/>
      <c r="LAH220" s="6"/>
      <c r="LAI220" s="6"/>
      <c r="LAJ220" s="6"/>
      <c r="LAK220" s="6"/>
      <c r="LAL220" s="6"/>
      <c r="LAM220" s="6"/>
      <c r="LAN220" s="6"/>
      <c r="LAO220" s="6"/>
      <c r="LAP220" s="6"/>
      <c r="LAQ220" s="6"/>
      <c r="LAR220" s="6"/>
      <c r="LAS220" s="6"/>
      <c r="LAT220" s="6"/>
      <c r="LAU220" s="6"/>
      <c r="LAV220" s="6"/>
      <c r="LAW220" s="6"/>
      <c r="LAX220" s="6"/>
      <c r="LAY220" s="6"/>
      <c r="LAZ220" s="6"/>
      <c r="LBA220" s="6"/>
      <c r="LBB220" s="6"/>
      <c r="LBC220" s="6"/>
      <c r="LBD220" s="6"/>
      <c r="LBE220" s="6"/>
      <c r="LBF220" s="6"/>
      <c r="LBG220" s="6"/>
      <c r="LBH220" s="6"/>
      <c r="LBI220" s="6"/>
      <c r="LBJ220" s="6"/>
      <c r="LBK220" s="6"/>
      <c r="LBL220" s="6"/>
      <c r="LBM220" s="6"/>
      <c r="LBN220" s="6"/>
      <c r="LBO220" s="6"/>
      <c r="LBP220" s="6"/>
      <c r="LBQ220" s="6"/>
      <c r="LBR220" s="6"/>
      <c r="LBS220" s="6"/>
      <c r="LBT220" s="6"/>
      <c r="LBU220" s="6"/>
      <c r="LBV220" s="6"/>
      <c r="LBW220" s="6"/>
      <c r="LBX220" s="6"/>
      <c r="LBY220" s="6"/>
      <c r="LBZ220" s="6"/>
      <c r="LCA220" s="6"/>
      <c r="LCB220" s="6"/>
      <c r="LCC220" s="6"/>
      <c r="LCD220" s="6"/>
      <c r="LCE220" s="6"/>
      <c r="LCF220" s="6"/>
      <c r="LCG220" s="6"/>
      <c r="LCH220" s="6"/>
      <c r="LCI220" s="6"/>
      <c r="LCJ220" s="6"/>
      <c r="LCK220" s="6"/>
      <c r="LCL220" s="6"/>
      <c r="LCM220" s="6"/>
      <c r="LCN220" s="6"/>
      <c r="LCO220" s="6"/>
      <c r="LCP220" s="6"/>
      <c r="LCQ220" s="6"/>
      <c r="LCR220" s="6"/>
      <c r="LCS220" s="6"/>
      <c r="LCT220" s="6"/>
      <c r="LCU220" s="6"/>
      <c r="LCV220" s="6"/>
      <c r="LCW220" s="6"/>
      <c r="LCX220" s="6"/>
      <c r="LCY220" s="6"/>
      <c r="LCZ220" s="6"/>
      <c r="LDA220" s="6"/>
      <c r="LDB220" s="6"/>
      <c r="LDC220" s="6"/>
      <c r="LDD220" s="6"/>
      <c r="LDE220" s="6"/>
      <c r="LDF220" s="6"/>
      <c r="LDG220" s="6"/>
      <c r="LDH220" s="6"/>
      <c r="LDI220" s="6"/>
      <c r="LDJ220" s="6"/>
      <c r="LDK220" s="6"/>
      <c r="LDL220" s="6"/>
      <c r="LDM220" s="6"/>
      <c r="LDN220" s="6"/>
      <c r="LDO220" s="6"/>
      <c r="LDP220" s="6"/>
      <c r="LDQ220" s="6"/>
      <c r="LDR220" s="6"/>
      <c r="LDS220" s="6"/>
      <c r="LDT220" s="6"/>
      <c r="LDU220" s="6"/>
      <c r="LDV220" s="6"/>
      <c r="LDW220" s="6"/>
      <c r="LDX220" s="6"/>
      <c r="LDY220" s="6"/>
      <c r="LDZ220" s="6"/>
      <c r="LEA220" s="6"/>
      <c r="LEB220" s="6"/>
      <c r="LEC220" s="6"/>
      <c r="LED220" s="6"/>
      <c r="LEE220" s="6"/>
      <c r="LEF220" s="6"/>
      <c r="LEG220" s="6"/>
      <c r="LEH220" s="6"/>
      <c r="LEI220" s="6"/>
      <c r="LEJ220" s="6"/>
      <c r="LEK220" s="6"/>
      <c r="LEL220" s="6"/>
      <c r="LEM220" s="6"/>
      <c r="LEN220" s="6"/>
      <c r="LEO220" s="6"/>
      <c r="LEP220" s="6"/>
      <c r="LEQ220" s="6"/>
      <c r="LER220" s="6"/>
      <c r="LES220" s="6"/>
      <c r="LET220" s="6"/>
      <c r="LEU220" s="6"/>
      <c r="LEV220" s="6"/>
      <c r="LEW220" s="6"/>
      <c r="LEX220" s="6"/>
      <c r="LEY220" s="6"/>
      <c r="LEZ220" s="6"/>
      <c r="LFA220" s="6"/>
      <c r="LFB220" s="6"/>
      <c r="LFC220" s="6"/>
      <c r="LFD220" s="6"/>
      <c r="LFE220" s="6"/>
      <c r="LFF220" s="6"/>
      <c r="LFG220" s="6"/>
      <c r="LFH220" s="6"/>
      <c r="LFI220" s="6"/>
      <c r="LFJ220" s="6"/>
      <c r="LFK220" s="6"/>
      <c r="LFL220" s="6"/>
      <c r="LFM220" s="6"/>
      <c r="LFN220" s="6"/>
      <c r="LFO220" s="6"/>
      <c r="LFP220" s="6"/>
      <c r="LFQ220" s="6"/>
      <c r="LFR220" s="6"/>
      <c r="LFS220" s="6"/>
      <c r="LFT220" s="6"/>
      <c r="LFU220" s="6"/>
      <c r="LFV220" s="6"/>
      <c r="LFW220" s="6"/>
      <c r="LFX220" s="6"/>
      <c r="LFY220" s="6"/>
      <c r="LFZ220" s="6"/>
      <c r="LGA220" s="6"/>
      <c r="LGB220" s="6"/>
      <c r="LGC220" s="6"/>
      <c r="LGD220" s="6"/>
      <c r="LGE220" s="6"/>
      <c r="LGF220" s="6"/>
      <c r="LGG220" s="6"/>
      <c r="LGH220" s="6"/>
      <c r="LGI220" s="6"/>
      <c r="LGJ220" s="6"/>
      <c r="LGK220" s="6"/>
      <c r="LGL220" s="6"/>
      <c r="LGM220" s="6"/>
      <c r="LGN220" s="6"/>
      <c r="LGO220" s="6"/>
      <c r="LGP220" s="6"/>
      <c r="LGQ220" s="6"/>
      <c r="LGR220" s="6"/>
      <c r="LGS220" s="6"/>
      <c r="LGT220" s="6"/>
      <c r="LGU220" s="6"/>
      <c r="LGV220" s="6"/>
      <c r="LGW220" s="6"/>
      <c r="LGX220" s="6"/>
      <c r="LGY220" s="6"/>
      <c r="LGZ220" s="6"/>
      <c r="LHA220" s="6"/>
      <c r="LHB220" s="6"/>
      <c r="LHC220" s="6"/>
      <c r="LHD220" s="6"/>
      <c r="LHE220" s="6"/>
      <c r="LHF220" s="6"/>
      <c r="LHG220" s="6"/>
      <c r="LHH220" s="6"/>
      <c r="LHI220" s="6"/>
      <c r="LHJ220" s="6"/>
      <c r="LHK220" s="6"/>
      <c r="LHL220" s="6"/>
      <c r="LHM220" s="6"/>
      <c r="LHN220" s="6"/>
      <c r="LHO220" s="6"/>
      <c r="LHP220" s="6"/>
      <c r="LHQ220" s="6"/>
      <c r="LHR220" s="6"/>
      <c r="LHS220" s="6"/>
      <c r="LHT220" s="6"/>
      <c r="LHU220" s="6"/>
      <c r="LHV220" s="6"/>
      <c r="LHW220" s="6"/>
      <c r="LHX220" s="6"/>
      <c r="LHY220" s="6"/>
      <c r="LHZ220" s="6"/>
      <c r="LIA220" s="6"/>
      <c r="LIB220" s="6"/>
      <c r="LIC220" s="6"/>
      <c r="LID220" s="6"/>
      <c r="LIE220" s="6"/>
      <c r="LIF220" s="6"/>
      <c r="LIG220" s="6"/>
      <c r="LIH220" s="6"/>
      <c r="LII220" s="6"/>
      <c r="LIJ220" s="6"/>
      <c r="LIK220" s="6"/>
      <c r="LIL220" s="6"/>
      <c r="LIM220" s="6"/>
      <c r="LIN220" s="6"/>
      <c r="LIO220" s="6"/>
      <c r="LIP220" s="6"/>
      <c r="LIQ220" s="6"/>
      <c r="LIR220" s="6"/>
      <c r="LIS220" s="6"/>
      <c r="LIT220" s="6"/>
      <c r="LIU220" s="6"/>
      <c r="LIV220" s="6"/>
      <c r="LIW220" s="6"/>
      <c r="LIX220" s="6"/>
      <c r="LIY220" s="6"/>
      <c r="LIZ220" s="6"/>
      <c r="LJA220" s="6"/>
      <c r="LJB220" s="6"/>
      <c r="LJC220" s="6"/>
      <c r="LJD220" s="6"/>
      <c r="LJE220" s="6"/>
      <c r="LJF220" s="6"/>
      <c r="LJG220" s="6"/>
      <c r="LJH220" s="6"/>
      <c r="LJI220" s="6"/>
      <c r="LJJ220" s="6"/>
      <c r="LJK220" s="6"/>
      <c r="LJL220" s="6"/>
      <c r="LJM220" s="6"/>
      <c r="LJN220" s="6"/>
      <c r="LJO220" s="6"/>
      <c r="LJP220" s="6"/>
      <c r="LJQ220" s="6"/>
      <c r="LJR220" s="6"/>
      <c r="LJS220" s="6"/>
      <c r="LJT220" s="6"/>
      <c r="LJU220" s="6"/>
      <c r="LJV220" s="6"/>
      <c r="LJW220" s="6"/>
      <c r="LJX220" s="6"/>
      <c r="LJY220" s="6"/>
      <c r="LJZ220" s="6"/>
      <c r="LKA220" s="6"/>
      <c r="LKB220" s="6"/>
      <c r="LKC220" s="6"/>
      <c r="LKD220" s="6"/>
      <c r="LKE220" s="6"/>
      <c r="LKF220" s="6"/>
      <c r="LKG220" s="6"/>
      <c r="LKH220" s="6"/>
      <c r="LKI220" s="6"/>
      <c r="LKJ220" s="6"/>
      <c r="LKK220" s="6"/>
      <c r="LKL220" s="6"/>
      <c r="LKM220" s="6"/>
      <c r="LKN220" s="6"/>
      <c r="LKO220" s="6"/>
      <c r="LKP220" s="6"/>
      <c r="LKQ220" s="6"/>
      <c r="LKR220" s="6"/>
      <c r="LKS220" s="6"/>
      <c r="LKT220" s="6"/>
      <c r="LKU220" s="6"/>
      <c r="LKV220" s="6"/>
      <c r="LKW220" s="6"/>
      <c r="LKX220" s="6"/>
      <c r="LKY220" s="6"/>
      <c r="LKZ220" s="6"/>
      <c r="LLA220" s="6"/>
      <c r="LLB220" s="6"/>
      <c r="LLC220" s="6"/>
      <c r="LLD220" s="6"/>
      <c r="LLE220" s="6"/>
      <c r="LLF220" s="6"/>
      <c r="LLG220" s="6"/>
      <c r="LLH220" s="6"/>
      <c r="LLI220" s="6"/>
      <c r="LLJ220" s="6"/>
      <c r="LLK220" s="6"/>
      <c r="LLL220" s="6"/>
      <c r="LLM220" s="6"/>
      <c r="LLN220" s="6"/>
      <c r="LLO220" s="6"/>
      <c r="LLP220" s="6"/>
      <c r="LLQ220" s="6"/>
      <c r="LLR220" s="6"/>
      <c r="LLS220" s="6"/>
      <c r="LLT220" s="6"/>
      <c r="LLU220" s="6"/>
      <c r="LLV220" s="6"/>
      <c r="LLW220" s="6"/>
      <c r="LLX220" s="6"/>
      <c r="LLY220" s="6"/>
      <c r="LLZ220" s="6"/>
      <c r="LMA220" s="6"/>
      <c r="LMB220" s="6"/>
      <c r="LMC220" s="6"/>
      <c r="LMD220" s="6"/>
      <c r="LME220" s="6"/>
      <c r="LMF220" s="6"/>
      <c r="LMG220" s="6"/>
      <c r="LMH220" s="6"/>
      <c r="LMI220" s="6"/>
      <c r="LMJ220" s="6"/>
      <c r="LMK220" s="6"/>
      <c r="LML220" s="6"/>
      <c r="LMM220" s="6"/>
      <c r="LMN220" s="6"/>
      <c r="LMO220" s="6"/>
      <c r="LMP220" s="6"/>
      <c r="LMQ220" s="6"/>
      <c r="LMR220" s="6"/>
      <c r="LMS220" s="6"/>
      <c r="LMT220" s="6"/>
      <c r="LMU220" s="6"/>
      <c r="LMV220" s="6"/>
      <c r="LMW220" s="6"/>
      <c r="LMX220" s="6"/>
      <c r="LMY220" s="6"/>
      <c r="LMZ220" s="6"/>
      <c r="LNA220" s="6"/>
      <c r="LNB220" s="6"/>
      <c r="LNC220" s="6"/>
      <c r="LND220" s="6"/>
      <c r="LNE220" s="6"/>
      <c r="LNF220" s="6"/>
      <c r="LNG220" s="6"/>
      <c r="LNH220" s="6"/>
      <c r="LNI220" s="6"/>
      <c r="LNJ220" s="6"/>
      <c r="LNK220" s="6"/>
      <c r="LNL220" s="6"/>
      <c r="LNM220" s="6"/>
      <c r="LNN220" s="6"/>
      <c r="LNO220" s="6"/>
      <c r="LNP220" s="6"/>
      <c r="LNQ220" s="6"/>
      <c r="LNR220" s="6"/>
      <c r="LNS220" s="6"/>
      <c r="LNT220" s="6"/>
      <c r="LNU220" s="6"/>
      <c r="LNV220" s="6"/>
      <c r="LNW220" s="6"/>
      <c r="LNX220" s="6"/>
      <c r="LNY220" s="6"/>
      <c r="LNZ220" s="6"/>
      <c r="LOA220" s="6"/>
      <c r="LOB220" s="6"/>
      <c r="LOC220" s="6"/>
      <c r="LOD220" s="6"/>
      <c r="LOE220" s="6"/>
      <c r="LOF220" s="6"/>
      <c r="LOG220" s="6"/>
      <c r="LOH220" s="6"/>
      <c r="LOI220" s="6"/>
      <c r="LOJ220" s="6"/>
      <c r="LOK220" s="6"/>
      <c r="LOL220" s="6"/>
      <c r="LOM220" s="6"/>
      <c r="LON220" s="6"/>
      <c r="LOO220" s="6"/>
      <c r="LOP220" s="6"/>
      <c r="LOQ220" s="6"/>
      <c r="LOR220" s="6"/>
      <c r="LOS220" s="6"/>
      <c r="LOT220" s="6"/>
      <c r="LOU220" s="6"/>
      <c r="LOV220" s="6"/>
      <c r="LOW220" s="6"/>
      <c r="LOX220" s="6"/>
      <c r="LOY220" s="6"/>
      <c r="LOZ220" s="6"/>
      <c r="LPA220" s="6"/>
      <c r="LPB220" s="6"/>
      <c r="LPC220" s="6"/>
      <c r="LPD220" s="6"/>
      <c r="LPE220" s="6"/>
      <c r="LPF220" s="6"/>
      <c r="LPG220" s="6"/>
      <c r="LPH220" s="6"/>
      <c r="LPI220" s="6"/>
      <c r="LPJ220" s="6"/>
      <c r="LPK220" s="6"/>
      <c r="LPL220" s="6"/>
      <c r="LPM220" s="6"/>
      <c r="LPN220" s="6"/>
      <c r="LPO220" s="6"/>
      <c r="LPP220" s="6"/>
      <c r="LPQ220" s="6"/>
      <c r="LPR220" s="6"/>
      <c r="LPS220" s="6"/>
      <c r="LPT220" s="6"/>
      <c r="LPU220" s="6"/>
      <c r="LPV220" s="6"/>
      <c r="LPW220" s="6"/>
      <c r="LPX220" s="6"/>
      <c r="LPY220" s="6"/>
      <c r="LPZ220" s="6"/>
      <c r="LQA220" s="6"/>
      <c r="LQB220" s="6"/>
      <c r="LQC220" s="6"/>
      <c r="LQD220" s="6"/>
      <c r="LQE220" s="6"/>
      <c r="LQF220" s="6"/>
      <c r="LQG220" s="6"/>
      <c r="LQH220" s="6"/>
      <c r="LQI220" s="6"/>
      <c r="LQJ220" s="6"/>
      <c r="LQK220" s="6"/>
      <c r="LQL220" s="6"/>
      <c r="LQM220" s="6"/>
      <c r="LQN220" s="6"/>
      <c r="LQO220" s="6"/>
      <c r="LQP220" s="6"/>
      <c r="LQQ220" s="6"/>
      <c r="LQR220" s="6"/>
      <c r="LQS220" s="6"/>
      <c r="LQT220" s="6"/>
      <c r="LQU220" s="6"/>
      <c r="LQV220" s="6"/>
      <c r="LQW220" s="6"/>
      <c r="LQX220" s="6"/>
      <c r="LQY220" s="6"/>
      <c r="LQZ220" s="6"/>
      <c r="LRA220" s="6"/>
      <c r="LRB220" s="6"/>
      <c r="LRC220" s="6"/>
      <c r="LRD220" s="6"/>
      <c r="LRE220" s="6"/>
      <c r="LRF220" s="6"/>
      <c r="LRG220" s="6"/>
      <c r="LRH220" s="6"/>
      <c r="LRI220" s="6"/>
      <c r="LRJ220" s="6"/>
      <c r="LRK220" s="6"/>
      <c r="LRL220" s="6"/>
      <c r="LRM220" s="6"/>
      <c r="LRN220" s="6"/>
      <c r="LRO220" s="6"/>
      <c r="LRP220" s="6"/>
      <c r="LRQ220" s="6"/>
      <c r="LRR220" s="6"/>
      <c r="LRS220" s="6"/>
      <c r="LRT220" s="6"/>
      <c r="LRU220" s="6"/>
      <c r="LRV220" s="6"/>
      <c r="LRW220" s="6"/>
      <c r="LRX220" s="6"/>
      <c r="LRY220" s="6"/>
      <c r="LRZ220" s="6"/>
      <c r="LSA220" s="6"/>
      <c r="LSB220" s="6"/>
      <c r="LSC220" s="6"/>
      <c r="LSD220" s="6"/>
      <c r="LSE220" s="6"/>
      <c r="LSF220" s="6"/>
      <c r="LSG220" s="6"/>
      <c r="LSH220" s="6"/>
      <c r="LSI220" s="6"/>
      <c r="LSJ220" s="6"/>
      <c r="LSK220" s="6"/>
      <c r="LSL220" s="6"/>
      <c r="LSM220" s="6"/>
      <c r="LSN220" s="6"/>
      <c r="LSO220" s="6"/>
      <c r="LSP220" s="6"/>
      <c r="LSQ220" s="6"/>
      <c r="LSR220" s="6"/>
      <c r="LSS220" s="6"/>
      <c r="LST220" s="6"/>
      <c r="LSU220" s="6"/>
      <c r="LSV220" s="6"/>
      <c r="LSW220" s="6"/>
      <c r="LSX220" s="6"/>
      <c r="LSY220" s="6"/>
      <c r="LSZ220" s="6"/>
      <c r="LTA220" s="6"/>
      <c r="LTB220" s="6"/>
      <c r="LTC220" s="6"/>
      <c r="LTD220" s="6"/>
      <c r="LTE220" s="6"/>
      <c r="LTF220" s="6"/>
      <c r="LTG220" s="6"/>
      <c r="LTH220" s="6"/>
      <c r="LTI220" s="6"/>
      <c r="LTJ220" s="6"/>
      <c r="LTK220" s="6"/>
      <c r="LTL220" s="6"/>
      <c r="LTM220" s="6"/>
      <c r="LTN220" s="6"/>
      <c r="LTO220" s="6"/>
      <c r="LTP220" s="6"/>
      <c r="LTQ220" s="6"/>
      <c r="LTR220" s="6"/>
      <c r="LTS220" s="6"/>
      <c r="LTT220" s="6"/>
      <c r="LTU220" s="6"/>
      <c r="LTV220" s="6"/>
      <c r="LTW220" s="6"/>
      <c r="LTX220" s="6"/>
      <c r="LTY220" s="6"/>
      <c r="LTZ220" s="6"/>
      <c r="LUA220" s="6"/>
      <c r="LUB220" s="6"/>
      <c r="LUC220" s="6"/>
      <c r="LUD220" s="6"/>
      <c r="LUE220" s="6"/>
      <c r="LUF220" s="6"/>
      <c r="LUG220" s="6"/>
      <c r="LUH220" s="6"/>
      <c r="LUI220" s="6"/>
      <c r="LUJ220" s="6"/>
      <c r="LUK220" s="6"/>
      <c r="LUL220" s="6"/>
      <c r="LUM220" s="6"/>
      <c r="LUN220" s="6"/>
      <c r="LUO220" s="6"/>
      <c r="LUP220" s="6"/>
      <c r="LUQ220" s="6"/>
      <c r="LUR220" s="6"/>
      <c r="LUS220" s="6"/>
      <c r="LUT220" s="6"/>
      <c r="LUU220" s="6"/>
      <c r="LUV220" s="6"/>
      <c r="LUW220" s="6"/>
      <c r="LUX220" s="6"/>
      <c r="LUY220" s="6"/>
      <c r="LUZ220" s="6"/>
      <c r="LVA220" s="6"/>
      <c r="LVB220" s="6"/>
      <c r="LVC220" s="6"/>
      <c r="LVD220" s="6"/>
      <c r="LVE220" s="6"/>
      <c r="LVF220" s="6"/>
      <c r="LVG220" s="6"/>
      <c r="LVH220" s="6"/>
      <c r="LVI220" s="6"/>
      <c r="LVJ220" s="6"/>
      <c r="LVK220" s="6"/>
      <c r="LVL220" s="6"/>
      <c r="LVM220" s="6"/>
      <c r="LVN220" s="6"/>
      <c r="LVO220" s="6"/>
      <c r="LVP220" s="6"/>
      <c r="LVQ220" s="6"/>
      <c r="LVR220" s="6"/>
      <c r="LVS220" s="6"/>
      <c r="LVT220" s="6"/>
      <c r="LVU220" s="6"/>
      <c r="LVV220" s="6"/>
      <c r="LVW220" s="6"/>
      <c r="LVX220" s="6"/>
      <c r="LVY220" s="6"/>
      <c r="LVZ220" s="6"/>
      <c r="LWA220" s="6"/>
      <c r="LWB220" s="6"/>
      <c r="LWC220" s="6"/>
      <c r="LWD220" s="6"/>
      <c r="LWE220" s="6"/>
      <c r="LWF220" s="6"/>
      <c r="LWG220" s="6"/>
      <c r="LWH220" s="6"/>
      <c r="LWI220" s="6"/>
      <c r="LWJ220" s="6"/>
      <c r="LWK220" s="6"/>
      <c r="LWL220" s="6"/>
      <c r="LWM220" s="6"/>
      <c r="LWN220" s="6"/>
      <c r="LWO220" s="6"/>
      <c r="LWP220" s="6"/>
      <c r="LWQ220" s="6"/>
      <c r="LWR220" s="6"/>
      <c r="LWS220" s="6"/>
      <c r="LWT220" s="6"/>
      <c r="LWU220" s="6"/>
      <c r="LWV220" s="6"/>
      <c r="LWW220" s="6"/>
      <c r="LWX220" s="6"/>
      <c r="LWY220" s="6"/>
      <c r="LWZ220" s="6"/>
      <c r="LXA220" s="6"/>
      <c r="LXB220" s="6"/>
      <c r="LXC220" s="6"/>
      <c r="LXD220" s="6"/>
      <c r="LXE220" s="6"/>
      <c r="LXF220" s="6"/>
      <c r="LXG220" s="6"/>
      <c r="LXH220" s="6"/>
      <c r="LXI220" s="6"/>
      <c r="LXJ220" s="6"/>
      <c r="LXK220" s="6"/>
      <c r="LXL220" s="6"/>
      <c r="LXM220" s="6"/>
      <c r="LXN220" s="6"/>
      <c r="LXO220" s="6"/>
      <c r="LXP220" s="6"/>
      <c r="LXQ220" s="6"/>
      <c r="LXR220" s="6"/>
      <c r="LXS220" s="6"/>
      <c r="LXT220" s="6"/>
      <c r="LXU220" s="6"/>
      <c r="LXV220" s="6"/>
      <c r="LXW220" s="6"/>
      <c r="LXX220" s="6"/>
      <c r="LXY220" s="6"/>
      <c r="LXZ220" s="6"/>
      <c r="LYA220" s="6"/>
      <c r="LYB220" s="6"/>
      <c r="LYC220" s="6"/>
      <c r="LYD220" s="6"/>
      <c r="LYE220" s="6"/>
      <c r="LYF220" s="6"/>
      <c r="LYG220" s="6"/>
      <c r="LYH220" s="6"/>
      <c r="LYI220" s="6"/>
      <c r="LYJ220" s="6"/>
      <c r="LYK220" s="6"/>
      <c r="LYL220" s="6"/>
      <c r="LYM220" s="6"/>
      <c r="LYN220" s="6"/>
      <c r="LYO220" s="6"/>
      <c r="LYP220" s="6"/>
      <c r="LYQ220" s="6"/>
      <c r="LYR220" s="6"/>
      <c r="LYS220" s="6"/>
      <c r="LYT220" s="6"/>
      <c r="LYU220" s="6"/>
      <c r="LYV220" s="6"/>
      <c r="LYW220" s="6"/>
      <c r="LYX220" s="6"/>
      <c r="LYY220" s="6"/>
      <c r="LYZ220" s="6"/>
      <c r="LZA220" s="6"/>
      <c r="LZB220" s="6"/>
      <c r="LZC220" s="6"/>
      <c r="LZD220" s="6"/>
      <c r="LZE220" s="6"/>
      <c r="LZF220" s="6"/>
      <c r="LZG220" s="6"/>
      <c r="LZH220" s="6"/>
      <c r="LZI220" s="6"/>
      <c r="LZJ220" s="6"/>
      <c r="LZK220" s="6"/>
      <c r="LZL220" s="6"/>
      <c r="LZM220" s="6"/>
      <c r="LZN220" s="6"/>
      <c r="LZO220" s="6"/>
      <c r="LZP220" s="6"/>
      <c r="LZQ220" s="6"/>
      <c r="LZR220" s="6"/>
      <c r="LZS220" s="6"/>
      <c r="LZT220" s="6"/>
      <c r="LZU220" s="6"/>
      <c r="LZV220" s="6"/>
      <c r="LZW220" s="6"/>
      <c r="LZX220" s="6"/>
      <c r="LZY220" s="6"/>
      <c r="LZZ220" s="6"/>
      <c r="MAA220" s="6"/>
      <c r="MAB220" s="6"/>
      <c r="MAC220" s="6"/>
      <c r="MAD220" s="6"/>
      <c r="MAE220" s="6"/>
      <c r="MAF220" s="6"/>
      <c r="MAG220" s="6"/>
      <c r="MAH220" s="6"/>
      <c r="MAI220" s="6"/>
      <c r="MAJ220" s="6"/>
      <c r="MAK220" s="6"/>
      <c r="MAL220" s="6"/>
      <c r="MAM220" s="6"/>
      <c r="MAN220" s="6"/>
      <c r="MAO220" s="6"/>
      <c r="MAP220" s="6"/>
      <c r="MAQ220" s="6"/>
      <c r="MAR220" s="6"/>
      <c r="MAS220" s="6"/>
      <c r="MAT220" s="6"/>
      <c r="MAU220" s="6"/>
      <c r="MAV220" s="6"/>
      <c r="MAW220" s="6"/>
      <c r="MAX220" s="6"/>
      <c r="MAY220" s="6"/>
      <c r="MAZ220" s="6"/>
      <c r="MBA220" s="6"/>
      <c r="MBB220" s="6"/>
      <c r="MBC220" s="6"/>
      <c r="MBD220" s="6"/>
      <c r="MBE220" s="6"/>
      <c r="MBF220" s="6"/>
      <c r="MBG220" s="6"/>
      <c r="MBH220" s="6"/>
      <c r="MBI220" s="6"/>
      <c r="MBJ220" s="6"/>
      <c r="MBK220" s="6"/>
      <c r="MBL220" s="6"/>
      <c r="MBM220" s="6"/>
      <c r="MBN220" s="6"/>
      <c r="MBO220" s="6"/>
      <c r="MBP220" s="6"/>
      <c r="MBQ220" s="6"/>
      <c r="MBR220" s="6"/>
      <c r="MBS220" s="6"/>
      <c r="MBT220" s="6"/>
      <c r="MBU220" s="6"/>
      <c r="MBV220" s="6"/>
      <c r="MBW220" s="6"/>
      <c r="MBX220" s="6"/>
      <c r="MBY220" s="6"/>
      <c r="MBZ220" s="6"/>
      <c r="MCA220" s="6"/>
      <c r="MCB220" s="6"/>
      <c r="MCC220" s="6"/>
      <c r="MCD220" s="6"/>
      <c r="MCE220" s="6"/>
      <c r="MCF220" s="6"/>
      <c r="MCG220" s="6"/>
      <c r="MCH220" s="6"/>
      <c r="MCI220" s="6"/>
      <c r="MCJ220" s="6"/>
      <c r="MCK220" s="6"/>
      <c r="MCL220" s="6"/>
      <c r="MCM220" s="6"/>
      <c r="MCN220" s="6"/>
      <c r="MCO220" s="6"/>
      <c r="MCP220" s="6"/>
      <c r="MCQ220" s="6"/>
      <c r="MCR220" s="6"/>
      <c r="MCS220" s="6"/>
      <c r="MCT220" s="6"/>
      <c r="MCU220" s="6"/>
      <c r="MCV220" s="6"/>
      <c r="MCW220" s="6"/>
      <c r="MCX220" s="6"/>
      <c r="MCY220" s="6"/>
      <c r="MCZ220" s="6"/>
      <c r="MDA220" s="6"/>
      <c r="MDB220" s="6"/>
      <c r="MDC220" s="6"/>
      <c r="MDD220" s="6"/>
      <c r="MDE220" s="6"/>
      <c r="MDF220" s="6"/>
      <c r="MDG220" s="6"/>
      <c r="MDH220" s="6"/>
      <c r="MDI220" s="6"/>
      <c r="MDJ220" s="6"/>
      <c r="MDK220" s="6"/>
      <c r="MDL220" s="6"/>
      <c r="MDM220" s="6"/>
      <c r="MDN220" s="6"/>
      <c r="MDO220" s="6"/>
      <c r="MDP220" s="6"/>
      <c r="MDQ220" s="6"/>
      <c r="MDR220" s="6"/>
      <c r="MDS220" s="6"/>
      <c r="MDT220" s="6"/>
      <c r="MDU220" s="6"/>
      <c r="MDV220" s="6"/>
      <c r="MDW220" s="6"/>
      <c r="MDX220" s="6"/>
      <c r="MDY220" s="6"/>
      <c r="MDZ220" s="6"/>
      <c r="MEA220" s="6"/>
      <c r="MEB220" s="6"/>
      <c r="MEC220" s="6"/>
      <c r="MED220" s="6"/>
      <c r="MEE220" s="6"/>
      <c r="MEF220" s="6"/>
      <c r="MEG220" s="6"/>
      <c r="MEH220" s="6"/>
      <c r="MEI220" s="6"/>
      <c r="MEJ220" s="6"/>
      <c r="MEK220" s="6"/>
      <c r="MEL220" s="6"/>
      <c r="MEM220" s="6"/>
      <c r="MEN220" s="6"/>
      <c r="MEO220" s="6"/>
      <c r="MEP220" s="6"/>
      <c r="MEQ220" s="6"/>
      <c r="MER220" s="6"/>
      <c r="MES220" s="6"/>
      <c r="MET220" s="6"/>
      <c r="MEU220" s="6"/>
      <c r="MEV220" s="6"/>
      <c r="MEW220" s="6"/>
      <c r="MEX220" s="6"/>
      <c r="MEY220" s="6"/>
      <c r="MEZ220" s="6"/>
      <c r="MFA220" s="6"/>
      <c r="MFB220" s="6"/>
      <c r="MFC220" s="6"/>
      <c r="MFD220" s="6"/>
      <c r="MFE220" s="6"/>
      <c r="MFF220" s="6"/>
      <c r="MFG220" s="6"/>
      <c r="MFH220" s="6"/>
      <c r="MFI220" s="6"/>
      <c r="MFJ220" s="6"/>
      <c r="MFK220" s="6"/>
      <c r="MFL220" s="6"/>
      <c r="MFM220" s="6"/>
      <c r="MFN220" s="6"/>
      <c r="MFO220" s="6"/>
      <c r="MFP220" s="6"/>
      <c r="MFQ220" s="6"/>
      <c r="MFR220" s="6"/>
      <c r="MFS220" s="6"/>
      <c r="MFT220" s="6"/>
      <c r="MFU220" s="6"/>
      <c r="MFV220" s="6"/>
      <c r="MFW220" s="6"/>
      <c r="MFX220" s="6"/>
      <c r="MFY220" s="6"/>
      <c r="MFZ220" s="6"/>
      <c r="MGA220" s="6"/>
      <c r="MGB220" s="6"/>
      <c r="MGC220" s="6"/>
      <c r="MGD220" s="6"/>
      <c r="MGE220" s="6"/>
      <c r="MGF220" s="6"/>
      <c r="MGG220" s="6"/>
      <c r="MGH220" s="6"/>
      <c r="MGI220" s="6"/>
      <c r="MGJ220" s="6"/>
      <c r="MGK220" s="6"/>
      <c r="MGL220" s="6"/>
      <c r="MGM220" s="6"/>
      <c r="MGN220" s="6"/>
      <c r="MGO220" s="6"/>
      <c r="MGP220" s="6"/>
      <c r="MGQ220" s="6"/>
      <c r="MGR220" s="6"/>
      <c r="MGS220" s="6"/>
      <c r="MGT220" s="6"/>
      <c r="MGU220" s="6"/>
      <c r="MGV220" s="6"/>
      <c r="MGW220" s="6"/>
      <c r="MGX220" s="6"/>
      <c r="MGY220" s="6"/>
      <c r="MGZ220" s="6"/>
      <c r="MHA220" s="6"/>
      <c r="MHB220" s="6"/>
      <c r="MHC220" s="6"/>
      <c r="MHD220" s="6"/>
      <c r="MHE220" s="6"/>
      <c r="MHF220" s="6"/>
      <c r="MHG220" s="6"/>
      <c r="MHH220" s="6"/>
      <c r="MHI220" s="6"/>
      <c r="MHJ220" s="6"/>
      <c r="MHK220" s="6"/>
      <c r="MHL220" s="6"/>
      <c r="MHM220" s="6"/>
      <c r="MHN220" s="6"/>
      <c r="MHO220" s="6"/>
      <c r="MHP220" s="6"/>
      <c r="MHQ220" s="6"/>
      <c r="MHR220" s="6"/>
      <c r="MHS220" s="6"/>
      <c r="MHT220" s="6"/>
      <c r="MHU220" s="6"/>
      <c r="MHV220" s="6"/>
      <c r="MHW220" s="6"/>
      <c r="MHX220" s="6"/>
      <c r="MHY220" s="6"/>
      <c r="MHZ220" s="6"/>
      <c r="MIA220" s="6"/>
      <c r="MIB220" s="6"/>
      <c r="MIC220" s="6"/>
      <c r="MID220" s="6"/>
      <c r="MIE220" s="6"/>
      <c r="MIF220" s="6"/>
      <c r="MIG220" s="6"/>
      <c r="MIH220" s="6"/>
      <c r="MII220" s="6"/>
      <c r="MIJ220" s="6"/>
      <c r="MIK220" s="6"/>
      <c r="MIL220" s="6"/>
      <c r="MIM220" s="6"/>
      <c r="MIN220" s="6"/>
      <c r="MIO220" s="6"/>
      <c r="MIP220" s="6"/>
      <c r="MIQ220" s="6"/>
      <c r="MIR220" s="6"/>
      <c r="MIS220" s="6"/>
      <c r="MIT220" s="6"/>
      <c r="MIU220" s="6"/>
      <c r="MIV220" s="6"/>
      <c r="MIW220" s="6"/>
      <c r="MIX220" s="6"/>
      <c r="MIY220" s="6"/>
      <c r="MIZ220" s="6"/>
      <c r="MJA220" s="6"/>
      <c r="MJB220" s="6"/>
      <c r="MJC220" s="6"/>
      <c r="MJD220" s="6"/>
      <c r="MJE220" s="6"/>
      <c r="MJF220" s="6"/>
      <c r="MJG220" s="6"/>
      <c r="MJH220" s="6"/>
      <c r="MJI220" s="6"/>
      <c r="MJJ220" s="6"/>
      <c r="MJK220" s="6"/>
      <c r="MJL220" s="6"/>
      <c r="MJM220" s="6"/>
      <c r="MJN220" s="6"/>
      <c r="MJO220" s="6"/>
      <c r="MJP220" s="6"/>
      <c r="MJQ220" s="6"/>
      <c r="MJR220" s="6"/>
      <c r="MJS220" s="6"/>
      <c r="MJT220" s="6"/>
      <c r="MJU220" s="6"/>
      <c r="MJV220" s="6"/>
      <c r="MJW220" s="6"/>
      <c r="MJX220" s="6"/>
      <c r="MJY220" s="6"/>
      <c r="MJZ220" s="6"/>
      <c r="MKA220" s="6"/>
      <c r="MKB220" s="6"/>
      <c r="MKC220" s="6"/>
      <c r="MKD220" s="6"/>
      <c r="MKE220" s="6"/>
      <c r="MKF220" s="6"/>
      <c r="MKG220" s="6"/>
      <c r="MKH220" s="6"/>
      <c r="MKI220" s="6"/>
      <c r="MKJ220" s="6"/>
      <c r="MKK220" s="6"/>
      <c r="MKL220" s="6"/>
      <c r="MKM220" s="6"/>
      <c r="MKN220" s="6"/>
      <c r="MKO220" s="6"/>
      <c r="MKP220" s="6"/>
      <c r="MKQ220" s="6"/>
      <c r="MKR220" s="6"/>
      <c r="MKS220" s="6"/>
      <c r="MKT220" s="6"/>
      <c r="MKU220" s="6"/>
      <c r="MKV220" s="6"/>
      <c r="MKW220" s="6"/>
      <c r="MKX220" s="6"/>
      <c r="MKY220" s="6"/>
      <c r="MKZ220" s="6"/>
      <c r="MLA220" s="6"/>
      <c r="MLB220" s="6"/>
      <c r="MLC220" s="6"/>
      <c r="MLD220" s="6"/>
      <c r="MLE220" s="6"/>
      <c r="MLF220" s="6"/>
      <c r="MLG220" s="6"/>
      <c r="MLH220" s="6"/>
      <c r="MLI220" s="6"/>
      <c r="MLJ220" s="6"/>
      <c r="MLK220" s="6"/>
      <c r="MLL220" s="6"/>
      <c r="MLM220" s="6"/>
      <c r="MLN220" s="6"/>
      <c r="MLO220" s="6"/>
      <c r="MLP220" s="6"/>
      <c r="MLQ220" s="6"/>
      <c r="MLR220" s="6"/>
      <c r="MLS220" s="6"/>
      <c r="MLT220" s="6"/>
      <c r="MLU220" s="6"/>
      <c r="MLV220" s="6"/>
      <c r="MLW220" s="6"/>
      <c r="MLX220" s="6"/>
      <c r="MLY220" s="6"/>
      <c r="MLZ220" s="6"/>
      <c r="MMA220" s="6"/>
      <c r="MMB220" s="6"/>
      <c r="MMC220" s="6"/>
      <c r="MMD220" s="6"/>
      <c r="MME220" s="6"/>
      <c r="MMF220" s="6"/>
      <c r="MMG220" s="6"/>
      <c r="MMH220" s="6"/>
      <c r="MMI220" s="6"/>
      <c r="MMJ220" s="6"/>
      <c r="MMK220" s="6"/>
      <c r="MML220" s="6"/>
      <c r="MMM220" s="6"/>
      <c r="MMN220" s="6"/>
      <c r="MMO220" s="6"/>
      <c r="MMP220" s="6"/>
      <c r="MMQ220" s="6"/>
      <c r="MMR220" s="6"/>
      <c r="MMS220" s="6"/>
      <c r="MMT220" s="6"/>
      <c r="MMU220" s="6"/>
      <c r="MMV220" s="6"/>
      <c r="MMW220" s="6"/>
      <c r="MMX220" s="6"/>
      <c r="MMY220" s="6"/>
      <c r="MMZ220" s="6"/>
      <c r="MNA220" s="6"/>
      <c r="MNB220" s="6"/>
      <c r="MNC220" s="6"/>
      <c r="MND220" s="6"/>
      <c r="MNE220" s="6"/>
      <c r="MNF220" s="6"/>
      <c r="MNG220" s="6"/>
      <c r="MNH220" s="6"/>
      <c r="MNI220" s="6"/>
      <c r="MNJ220" s="6"/>
      <c r="MNK220" s="6"/>
      <c r="MNL220" s="6"/>
      <c r="MNM220" s="6"/>
      <c r="MNN220" s="6"/>
      <c r="MNO220" s="6"/>
      <c r="MNP220" s="6"/>
      <c r="MNQ220" s="6"/>
      <c r="MNR220" s="6"/>
      <c r="MNS220" s="6"/>
      <c r="MNT220" s="6"/>
      <c r="MNU220" s="6"/>
      <c r="MNV220" s="6"/>
      <c r="MNW220" s="6"/>
      <c r="MNX220" s="6"/>
      <c r="MNY220" s="6"/>
      <c r="MNZ220" s="6"/>
      <c r="MOA220" s="6"/>
      <c r="MOB220" s="6"/>
      <c r="MOC220" s="6"/>
      <c r="MOD220" s="6"/>
      <c r="MOE220" s="6"/>
      <c r="MOF220" s="6"/>
      <c r="MOG220" s="6"/>
      <c r="MOH220" s="6"/>
      <c r="MOI220" s="6"/>
      <c r="MOJ220" s="6"/>
      <c r="MOK220" s="6"/>
      <c r="MOL220" s="6"/>
      <c r="MOM220" s="6"/>
      <c r="MON220" s="6"/>
      <c r="MOO220" s="6"/>
      <c r="MOP220" s="6"/>
      <c r="MOQ220" s="6"/>
      <c r="MOR220" s="6"/>
      <c r="MOS220" s="6"/>
      <c r="MOT220" s="6"/>
      <c r="MOU220" s="6"/>
      <c r="MOV220" s="6"/>
      <c r="MOW220" s="6"/>
      <c r="MOX220" s="6"/>
      <c r="MOY220" s="6"/>
      <c r="MOZ220" s="6"/>
      <c r="MPA220" s="6"/>
      <c r="MPB220" s="6"/>
      <c r="MPC220" s="6"/>
      <c r="MPD220" s="6"/>
      <c r="MPE220" s="6"/>
      <c r="MPF220" s="6"/>
      <c r="MPG220" s="6"/>
      <c r="MPH220" s="6"/>
      <c r="MPI220" s="6"/>
      <c r="MPJ220" s="6"/>
      <c r="MPK220" s="6"/>
      <c r="MPL220" s="6"/>
      <c r="MPM220" s="6"/>
      <c r="MPN220" s="6"/>
      <c r="MPO220" s="6"/>
      <c r="MPP220" s="6"/>
      <c r="MPQ220" s="6"/>
      <c r="MPR220" s="6"/>
      <c r="MPS220" s="6"/>
      <c r="MPT220" s="6"/>
      <c r="MPU220" s="6"/>
      <c r="MPV220" s="6"/>
      <c r="MPW220" s="6"/>
      <c r="MPX220" s="6"/>
      <c r="MPY220" s="6"/>
      <c r="MPZ220" s="6"/>
      <c r="MQA220" s="6"/>
      <c r="MQB220" s="6"/>
      <c r="MQC220" s="6"/>
      <c r="MQD220" s="6"/>
      <c r="MQE220" s="6"/>
      <c r="MQF220" s="6"/>
      <c r="MQG220" s="6"/>
      <c r="MQH220" s="6"/>
      <c r="MQI220" s="6"/>
      <c r="MQJ220" s="6"/>
      <c r="MQK220" s="6"/>
      <c r="MQL220" s="6"/>
      <c r="MQM220" s="6"/>
      <c r="MQN220" s="6"/>
      <c r="MQO220" s="6"/>
      <c r="MQP220" s="6"/>
      <c r="MQQ220" s="6"/>
      <c r="MQR220" s="6"/>
      <c r="MQS220" s="6"/>
      <c r="MQT220" s="6"/>
      <c r="MQU220" s="6"/>
      <c r="MQV220" s="6"/>
      <c r="MQW220" s="6"/>
      <c r="MQX220" s="6"/>
      <c r="MQY220" s="6"/>
      <c r="MQZ220" s="6"/>
      <c r="MRA220" s="6"/>
      <c r="MRB220" s="6"/>
      <c r="MRC220" s="6"/>
      <c r="MRD220" s="6"/>
      <c r="MRE220" s="6"/>
      <c r="MRF220" s="6"/>
      <c r="MRG220" s="6"/>
      <c r="MRH220" s="6"/>
      <c r="MRI220" s="6"/>
      <c r="MRJ220" s="6"/>
      <c r="MRK220" s="6"/>
      <c r="MRL220" s="6"/>
      <c r="MRM220" s="6"/>
      <c r="MRN220" s="6"/>
      <c r="MRO220" s="6"/>
      <c r="MRP220" s="6"/>
      <c r="MRQ220" s="6"/>
      <c r="MRR220" s="6"/>
      <c r="MRS220" s="6"/>
      <c r="MRT220" s="6"/>
      <c r="MRU220" s="6"/>
      <c r="MRV220" s="6"/>
      <c r="MRW220" s="6"/>
      <c r="MRX220" s="6"/>
      <c r="MRY220" s="6"/>
      <c r="MRZ220" s="6"/>
      <c r="MSA220" s="6"/>
      <c r="MSB220" s="6"/>
      <c r="MSC220" s="6"/>
      <c r="MSD220" s="6"/>
      <c r="MSE220" s="6"/>
      <c r="MSF220" s="6"/>
      <c r="MSG220" s="6"/>
      <c r="MSH220" s="6"/>
      <c r="MSI220" s="6"/>
      <c r="MSJ220" s="6"/>
      <c r="MSK220" s="6"/>
      <c r="MSL220" s="6"/>
      <c r="MSM220" s="6"/>
      <c r="MSN220" s="6"/>
      <c r="MSO220" s="6"/>
      <c r="MSP220" s="6"/>
      <c r="MSQ220" s="6"/>
      <c r="MSR220" s="6"/>
      <c r="MSS220" s="6"/>
      <c r="MST220" s="6"/>
      <c r="MSU220" s="6"/>
      <c r="MSV220" s="6"/>
      <c r="MSW220" s="6"/>
      <c r="MSX220" s="6"/>
      <c r="MSY220" s="6"/>
      <c r="MSZ220" s="6"/>
      <c r="MTA220" s="6"/>
      <c r="MTB220" s="6"/>
      <c r="MTC220" s="6"/>
      <c r="MTD220" s="6"/>
      <c r="MTE220" s="6"/>
      <c r="MTF220" s="6"/>
      <c r="MTG220" s="6"/>
      <c r="MTH220" s="6"/>
      <c r="MTI220" s="6"/>
      <c r="MTJ220" s="6"/>
      <c r="MTK220" s="6"/>
      <c r="MTL220" s="6"/>
      <c r="MTM220" s="6"/>
      <c r="MTN220" s="6"/>
      <c r="MTO220" s="6"/>
      <c r="MTP220" s="6"/>
      <c r="MTQ220" s="6"/>
      <c r="MTR220" s="6"/>
      <c r="MTS220" s="6"/>
      <c r="MTT220" s="6"/>
      <c r="MTU220" s="6"/>
      <c r="MTV220" s="6"/>
      <c r="MTW220" s="6"/>
      <c r="MTX220" s="6"/>
      <c r="MTY220" s="6"/>
      <c r="MTZ220" s="6"/>
      <c r="MUA220" s="6"/>
      <c r="MUB220" s="6"/>
      <c r="MUC220" s="6"/>
      <c r="MUD220" s="6"/>
      <c r="MUE220" s="6"/>
      <c r="MUF220" s="6"/>
      <c r="MUG220" s="6"/>
      <c r="MUH220" s="6"/>
      <c r="MUI220" s="6"/>
      <c r="MUJ220" s="6"/>
      <c r="MUK220" s="6"/>
      <c r="MUL220" s="6"/>
      <c r="MUM220" s="6"/>
      <c r="MUN220" s="6"/>
      <c r="MUO220" s="6"/>
      <c r="MUP220" s="6"/>
      <c r="MUQ220" s="6"/>
      <c r="MUR220" s="6"/>
      <c r="MUS220" s="6"/>
      <c r="MUT220" s="6"/>
      <c r="MUU220" s="6"/>
      <c r="MUV220" s="6"/>
      <c r="MUW220" s="6"/>
      <c r="MUX220" s="6"/>
      <c r="MUY220" s="6"/>
      <c r="MUZ220" s="6"/>
      <c r="MVA220" s="6"/>
      <c r="MVB220" s="6"/>
      <c r="MVC220" s="6"/>
      <c r="MVD220" s="6"/>
      <c r="MVE220" s="6"/>
      <c r="MVF220" s="6"/>
      <c r="MVG220" s="6"/>
      <c r="MVH220" s="6"/>
      <c r="MVI220" s="6"/>
      <c r="MVJ220" s="6"/>
      <c r="MVK220" s="6"/>
      <c r="MVL220" s="6"/>
      <c r="MVM220" s="6"/>
      <c r="MVN220" s="6"/>
      <c r="MVO220" s="6"/>
      <c r="MVP220" s="6"/>
      <c r="MVQ220" s="6"/>
      <c r="MVR220" s="6"/>
      <c r="MVS220" s="6"/>
      <c r="MVT220" s="6"/>
      <c r="MVU220" s="6"/>
      <c r="MVV220" s="6"/>
      <c r="MVW220" s="6"/>
      <c r="MVX220" s="6"/>
      <c r="MVY220" s="6"/>
      <c r="MVZ220" s="6"/>
      <c r="MWA220" s="6"/>
      <c r="MWB220" s="6"/>
      <c r="MWC220" s="6"/>
      <c r="MWD220" s="6"/>
      <c r="MWE220" s="6"/>
      <c r="MWF220" s="6"/>
      <c r="MWG220" s="6"/>
      <c r="MWH220" s="6"/>
      <c r="MWI220" s="6"/>
      <c r="MWJ220" s="6"/>
      <c r="MWK220" s="6"/>
      <c r="MWL220" s="6"/>
      <c r="MWM220" s="6"/>
      <c r="MWN220" s="6"/>
      <c r="MWO220" s="6"/>
      <c r="MWP220" s="6"/>
      <c r="MWQ220" s="6"/>
      <c r="MWR220" s="6"/>
      <c r="MWS220" s="6"/>
      <c r="MWT220" s="6"/>
      <c r="MWU220" s="6"/>
      <c r="MWV220" s="6"/>
      <c r="MWW220" s="6"/>
      <c r="MWX220" s="6"/>
      <c r="MWY220" s="6"/>
      <c r="MWZ220" s="6"/>
      <c r="MXA220" s="6"/>
      <c r="MXB220" s="6"/>
      <c r="MXC220" s="6"/>
      <c r="MXD220" s="6"/>
      <c r="MXE220" s="6"/>
      <c r="MXF220" s="6"/>
      <c r="MXG220" s="6"/>
      <c r="MXH220" s="6"/>
      <c r="MXI220" s="6"/>
      <c r="MXJ220" s="6"/>
      <c r="MXK220" s="6"/>
      <c r="MXL220" s="6"/>
      <c r="MXM220" s="6"/>
      <c r="MXN220" s="6"/>
      <c r="MXO220" s="6"/>
      <c r="MXP220" s="6"/>
      <c r="MXQ220" s="6"/>
      <c r="MXR220" s="6"/>
      <c r="MXS220" s="6"/>
      <c r="MXT220" s="6"/>
      <c r="MXU220" s="6"/>
      <c r="MXV220" s="6"/>
      <c r="MXW220" s="6"/>
      <c r="MXX220" s="6"/>
      <c r="MXY220" s="6"/>
      <c r="MXZ220" s="6"/>
      <c r="MYA220" s="6"/>
      <c r="MYB220" s="6"/>
      <c r="MYC220" s="6"/>
      <c r="MYD220" s="6"/>
      <c r="MYE220" s="6"/>
      <c r="MYF220" s="6"/>
      <c r="MYG220" s="6"/>
      <c r="MYH220" s="6"/>
      <c r="MYI220" s="6"/>
      <c r="MYJ220" s="6"/>
      <c r="MYK220" s="6"/>
      <c r="MYL220" s="6"/>
      <c r="MYM220" s="6"/>
      <c r="MYN220" s="6"/>
      <c r="MYO220" s="6"/>
      <c r="MYP220" s="6"/>
      <c r="MYQ220" s="6"/>
      <c r="MYR220" s="6"/>
      <c r="MYS220" s="6"/>
      <c r="MYT220" s="6"/>
      <c r="MYU220" s="6"/>
      <c r="MYV220" s="6"/>
      <c r="MYW220" s="6"/>
      <c r="MYX220" s="6"/>
      <c r="MYY220" s="6"/>
      <c r="MYZ220" s="6"/>
      <c r="MZA220" s="6"/>
      <c r="MZB220" s="6"/>
      <c r="MZC220" s="6"/>
      <c r="MZD220" s="6"/>
      <c r="MZE220" s="6"/>
      <c r="MZF220" s="6"/>
      <c r="MZG220" s="6"/>
      <c r="MZH220" s="6"/>
      <c r="MZI220" s="6"/>
      <c r="MZJ220" s="6"/>
      <c r="MZK220" s="6"/>
      <c r="MZL220" s="6"/>
      <c r="MZM220" s="6"/>
      <c r="MZN220" s="6"/>
      <c r="MZO220" s="6"/>
      <c r="MZP220" s="6"/>
      <c r="MZQ220" s="6"/>
      <c r="MZR220" s="6"/>
      <c r="MZS220" s="6"/>
      <c r="MZT220" s="6"/>
      <c r="MZU220" s="6"/>
      <c r="MZV220" s="6"/>
      <c r="MZW220" s="6"/>
      <c r="MZX220" s="6"/>
      <c r="MZY220" s="6"/>
      <c r="MZZ220" s="6"/>
      <c r="NAA220" s="6"/>
      <c r="NAB220" s="6"/>
      <c r="NAC220" s="6"/>
      <c r="NAD220" s="6"/>
      <c r="NAE220" s="6"/>
      <c r="NAF220" s="6"/>
      <c r="NAG220" s="6"/>
      <c r="NAH220" s="6"/>
      <c r="NAI220" s="6"/>
      <c r="NAJ220" s="6"/>
      <c r="NAK220" s="6"/>
      <c r="NAL220" s="6"/>
      <c r="NAM220" s="6"/>
      <c r="NAN220" s="6"/>
      <c r="NAO220" s="6"/>
      <c r="NAP220" s="6"/>
      <c r="NAQ220" s="6"/>
      <c r="NAR220" s="6"/>
      <c r="NAS220" s="6"/>
      <c r="NAT220" s="6"/>
      <c r="NAU220" s="6"/>
      <c r="NAV220" s="6"/>
      <c r="NAW220" s="6"/>
      <c r="NAX220" s="6"/>
      <c r="NAY220" s="6"/>
      <c r="NAZ220" s="6"/>
      <c r="NBA220" s="6"/>
      <c r="NBB220" s="6"/>
      <c r="NBC220" s="6"/>
      <c r="NBD220" s="6"/>
      <c r="NBE220" s="6"/>
      <c r="NBF220" s="6"/>
      <c r="NBG220" s="6"/>
      <c r="NBH220" s="6"/>
      <c r="NBI220" s="6"/>
      <c r="NBJ220" s="6"/>
      <c r="NBK220" s="6"/>
      <c r="NBL220" s="6"/>
      <c r="NBM220" s="6"/>
      <c r="NBN220" s="6"/>
      <c r="NBO220" s="6"/>
      <c r="NBP220" s="6"/>
      <c r="NBQ220" s="6"/>
      <c r="NBR220" s="6"/>
      <c r="NBS220" s="6"/>
      <c r="NBT220" s="6"/>
      <c r="NBU220" s="6"/>
      <c r="NBV220" s="6"/>
      <c r="NBW220" s="6"/>
      <c r="NBX220" s="6"/>
      <c r="NBY220" s="6"/>
      <c r="NBZ220" s="6"/>
      <c r="NCA220" s="6"/>
      <c r="NCB220" s="6"/>
      <c r="NCC220" s="6"/>
      <c r="NCD220" s="6"/>
      <c r="NCE220" s="6"/>
      <c r="NCF220" s="6"/>
      <c r="NCG220" s="6"/>
      <c r="NCH220" s="6"/>
      <c r="NCI220" s="6"/>
      <c r="NCJ220" s="6"/>
      <c r="NCK220" s="6"/>
      <c r="NCL220" s="6"/>
      <c r="NCM220" s="6"/>
      <c r="NCN220" s="6"/>
      <c r="NCO220" s="6"/>
      <c r="NCP220" s="6"/>
      <c r="NCQ220" s="6"/>
      <c r="NCR220" s="6"/>
      <c r="NCS220" s="6"/>
      <c r="NCT220" s="6"/>
      <c r="NCU220" s="6"/>
      <c r="NCV220" s="6"/>
      <c r="NCW220" s="6"/>
      <c r="NCX220" s="6"/>
      <c r="NCY220" s="6"/>
      <c r="NCZ220" s="6"/>
      <c r="NDA220" s="6"/>
      <c r="NDB220" s="6"/>
      <c r="NDC220" s="6"/>
      <c r="NDD220" s="6"/>
      <c r="NDE220" s="6"/>
      <c r="NDF220" s="6"/>
      <c r="NDG220" s="6"/>
      <c r="NDH220" s="6"/>
      <c r="NDI220" s="6"/>
      <c r="NDJ220" s="6"/>
      <c r="NDK220" s="6"/>
      <c r="NDL220" s="6"/>
      <c r="NDM220" s="6"/>
      <c r="NDN220" s="6"/>
      <c r="NDO220" s="6"/>
      <c r="NDP220" s="6"/>
      <c r="NDQ220" s="6"/>
      <c r="NDR220" s="6"/>
      <c r="NDS220" s="6"/>
      <c r="NDT220" s="6"/>
      <c r="NDU220" s="6"/>
      <c r="NDV220" s="6"/>
      <c r="NDW220" s="6"/>
      <c r="NDX220" s="6"/>
      <c r="NDY220" s="6"/>
      <c r="NDZ220" s="6"/>
      <c r="NEA220" s="6"/>
      <c r="NEB220" s="6"/>
      <c r="NEC220" s="6"/>
      <c r="NED220" s="6"/>
      <c r="NEE220" s="6"/>
      <c r="NEF220" s="6"/>
      <c r="NEG220" s="6"/>
      <c r="NEH220" s="6"/>
      <c r="NEI220" s="6"/>
      <c r="NEJ220" s="6"/>
      <c r="NEK220" s="6"/>
      <c r="NEL220" s="6"/>
      <c r="NEM220" s="6"/>
      <c r="NEN220" s="6"/>
      <c r="NEO220" s="6"/>
      <c r="NEP220" s="6"/>
      <c r="NEQ220" s="6"/>
      <c r="NER220" s="6"/>
      <c r="NES220" s="6"/>
      <c r="NET220" s="6"/>
      <c r="NEU220" s="6"/>
      <c r="NEV220" s="6"/>
      <c r="NEW220" s="6"/>
      <c r="NEX220" s="6"/>
      <c r="NEY220" s="6"/>
      <c r="NEZ220" s="6"/>
      <c r="NFA220" s="6"/>
      <c r="NFB220" s="6"/>
      <c r="NFC220" s="6"/>
      <c r="NFD220" s="6"/>
      <c r="NFE220" s="6"/>
      <c r="NFF220" s="6"/>
      <c r="NFG220" s="6"/>
      <c r="NFH220" s="6"/>
      <c r="NFI220" s="6"/>
      <c r="NFJ220" s="6"/>
      <c r="NFK220" s="6"/>
      <c r="NFL220" s="6"/>
      <c r="NFM220" s="6"/>
      <c r="NFN220" s="6"/>
      <c r="NFO220" s="6"/>
      <c r="NFP220" s="6"/>
      <c r="NFQ220" s="6"/>
      <c r="NFR220" s="6"/>
      <c r="NFS220" s="6"/>
      <c r="NFT220" s="6"/>
      <c r="NFU220" s="6"/>
      <c r="NFV220" s="6"/>
      <c r="NFW220" s="6"/>
      <c r="NFX220" s="6"/>
      <c r="NFY220" s="6"/>
      <c r="NFZ220" s="6"/>
      <c r="NGA220" s="6"/>
      <c r="NGB220" s="6"/>
      <c r="NGC220" s="6"/>
      <c r="NGD220" s="6"/>
      <c r="NGE220" s="6"/>
      <c r="NGF220" s="6"/>
      <c r="NGG220" s="6"/>
      <c r="NGH220" s="6"/>
      <c r="NGI220" s="6"/>
      <c r="NGJ220" s="6"/>
      <c r="NGK220" s="6"/>
      <c r="NGL220" s="6"/>
      <c r="NGM220" s="6"/>
      <c r="NGN220" s="6"/>
      <c r="NGO220" s="6"/>
      <c r="NGP220" s="6"/>
      <c r="NGQ220" s="6"/>
      <c r="NGR220" s="6"/>
      <c r="NGS220" s="6"/>
      <c r="NGT220" s="6"/>
      <c r="NGU220" s="6"/>
      <c r="NGV220" s="6"/>
      <c r="NGW220" s="6"/>
      <c r="NGX220" s="6"/>
      <c r="NGY220" s="6"/>
      <c r="NGZ220" s="6"/>
      <c r="NHA220" s="6"/>
      <c r="NHB220" s="6"/>
      <c r="NHC220" s="6"/>
      <c r="NHD220" s="6"/>
      <c r="NHE220" s="6"/>
      <c r="NHF220" s="6"/>
      <c r="NHG220" s="6"/>
      <c r="NHH220" s="6"/>
      <c r="NHI220" s="6"/>
      <c r="NHJ220" s="6"/>
      <c r="NHK220" s="6"/>
      <c r="NHL220" s="6"/>
      <c r="NHM220" s="6"/>
      <c r="NHN220" s="6"/>
      <c r="NHO220" s="6"/>
      <c r="NHP220" s="6"/>
      <c r="NHQ220" s="6"/>
      <c r="NHR220" s="6"/>
      <c r="NHS220" s="6"/>
      <c r="NHT220" s="6"/>
      <c r="NHU220" s="6"/>
      <c r="NHV220" s="6"/>
      <c r="NHW220" s="6"/>
      <c r="NHX220" s="6"/>
      <c r="NHY220" s="6"/>
      <c r="NHZ220" s="6"/>
      <c r="NIA220" s="6"/>
      <c r="NIB220" s="6"/>
      <c r="NIC220" s="6"/>
      <c r="NID220" s="6"/>
      <c r="NIE220" s="6"/>
      <c r="NIF220" s="6"/>
      <c r="NIG220" s="6"/>
      <c r="NIH220" s="6"/>
      <c r="NII220" s="6"/>
      <c r="NIJ220" s="6"/>
      <c r="NIK220" s="6"/>
      <c r="NIL220" s="6"/>
      <c r="NIM220" s="6"/>
      <c r="NIN220" s="6"/>
      <c r="NIO220" s="6"/>
      <c r="NIP220" s="6"/>
      <c r="NIQ220" s="6"/>
      <c r="NIR220" s="6"/>
      <c r="NIS220" s="6"/>
      <c r="NIT220" s="6"/>
      <c r="NIU220" s="6"/>
      <c r="NIV220" s="6"/>
      <c r="NIW220" s="6"/>
      <c r="NIX220" s="6"/>
      <c r="NIY220" s="6"/>
      <c r="NIZ220" s="6"/>
      <c r="NJA220" s="6"/>
      <c r="NJB220" s="6"/>
      <c r="NJC220" s="6"/>
      <c r="NJD220" s="6"/>
      <c r="NJE220" s="6"/>
      <c r="NJF220" s="6"/>
      <c r="NJG220" s="6"/>
      <c r="NJH220" s="6"/>
      <c r="NJI220" s="6"/>
      <c r="NJJ220" s="6"/>
      <c r="NJK220" s="6"/>
      <c r="NJL220" s="6"/>
      <c r="NJM220" s="6"/>
      <c r="NJN220" s="6"/>
      <c r="NJO220" s="6"/>
      <c r="NJP220" s="6"/>
      <c r="NJQ220" s="6"/>
      <c r="NJR220" s="6"/>
      <c r="NJS220" s="6"/>
      <c r="NJT220" s="6"/>
      <c r="NJU220" s="6"/>
      <c r="NJV220" s="6"/>
      <c r="NJW220" s="6"/>
      <c r="NJX220" s="6"/>
      <c r="NJY220" s="6"/>
      <c r="NJZ220" s="6"/>
      <c r="NKA220" s="6"/>
      <c r="NKB220" s="6"/>
      <c r="NKC220" s="6"/>
      <c r="NKD220" s="6"/>
      <c r="NKE220" s="6"/>
      <c r="NKF220" s="6"/>
      <c r="NKG220" s="6"/>
      <c r="NKH220" s="6"/>
      <c r="NKI220" s="6"/>
      <c r="NKJ220" s="6"/>
      <c r="NKK220" s="6"/>
      <c r="NKL220" s="6"/>
      <c r="NKM220" s="6"/>
      <c r="NKN220" s="6"/>
      <c r="NKO220" s="6"/>
      <c r="NKP220" s="6"/>
      <c r="NKQ220" s="6"/>
      <c r="NKR220" s="6"/>
      <c r="NKS220" s="6"/>
      <c r="NKT220" s="6"/>
      <c r="NKU220" s="6"/>
      <c r="NKV220" s="6"/>
      <c r="NKW220" s="6"/>
      <c r="NKX220" s="6"/>
      <c r="NKY220" s="6"/>
      <c r="NKZ220" s="6"/>
      <c r="NLA220" s="6"/>
      <c r="NLB220" s="6"/>
      <c r="NLC220" s="6"/>
      <c r="NLD220" s="6"/>
      <c r="NLE220" s="6"/>
      <c r="NLF220" s="6"/>
      <c r="NLG220" s="6"/>
      <c r="NLH220" s="6"/>
      <c r="NLI220" s="6"/>
      <c r="NLJ220" s="6"/>
      <c r="NLK220" s="6"/>
      <c r="NLL220" s="6"/>
      <c r="NLM220" s="6"/>
      <c r="NLN220" s="6"/>
      <c r="NLO220" s="6"/>
      <c r="NLP220" s="6"/>
      <c r="NLQ220" s="6"/>
      <c r="NLR220" s="6"/>
      <c r="NLS220" s="6"/>
      <c r="NLT220" s="6"/>
      <c r="NLU220" s="6"/>
      <c r="NLV220" s="6"/>
      <c r="NLW220" s="6"/>
      <c r="NLX220" s="6"/>
      <c r="NLY220" s="6"/>
      <c r="NLZ220" s="6"/>
      <c r="NMA220" s="6"/>
      <c r="NMB220" s="6"/>
      <c r="NMC220" s="6"/>
      <c r="NMD220" s="6"/>
      <c r="NME220" s="6"/>
      <c r="NMF220" s="6"/>
      <c r="NMG220" s="6"/>
      <c r="NMH220" s="6"/>
      <c r="NMI220" s="6"/>
      <c r="NMJ220" s="6"/>
      <c r="NMK220" s="6"/>
      <c r="NML220" s="6"/>
      <c r="NMM220" s="6"/>
      <c r="NMN220" s="6"/>
      <c r="NMO220" s="6"/>
      <c r="NMP220" s="6"/>
      <c r="NMQ220" s="6"/>
      <c r="NMR220" s="6"/>
      <c r="NMS220" s="6"/>
      <c r="NMT220" s="6"/>
      <c r="NMU220" s="6"/>
      <c r="NMV220" s="6"/>
      <c r="NMW220" s="6"/>
      <c r="NMX220" s="6"/>
      <c r="NMY220" s="6"/>
      <c r="NMZ220" s="6"/>
      <c r="NNA220" s="6"/>
      <c r="NNB220" s="6"/>
      <c r="NNC220" s="6"/>
      <c r="NND220" s="6"/>
      <c r="NNE220" s="6"/>
      <c r="NNF220" s="6"/>
      <c r="NNG220" s="6"/>
      <c r="NNH220" s="6"/>
      <c r="NNI220" s="6"/>
      <c r="NNJ220" s="6"/>
      <c r="NNK220" s="6"/>
      <c r="NNL220" s="6"/>
      <c r="NNM220" s="6"/>
      <c r="NNN220" s="6"/>
      <c r="NNO220" s="6"/>
      <c r="NNP220" s="6"/>
      <c r="NNQ220" s="6"/>
      <c r="NNR220" s="6"/>
      <c r="NNS220" s="6"/>
      <c r="NNT220" s="6"/>
      <c r="NNU220" s="6"/>
      <c r="NNV220" s="6"/>
      <c r="NNW220" s="6"/>
      <c r="NNX220" s="6"/>
      <c r="NNY220" s="6"/>
      <c r="NNZ220" s="6"/>
      <c r="NOA220" s="6"/>
      <c r="NOB220" s="6"/>
      <c r="NOC220" s="6"/>
      <c r="NOD220" s="6"/>
      <c r="NOE220" s="6"/>
      <c r="NOF220" s="6"/>
      <c r="NOG220" s="6"/>
      <c r="NOH220" s="6"/>
      <c r="NOI220" s="6"/>
      <c r="NOJ220" s="6"/>
      <c r="NOK220" s="6"/>
      <c r="NOL220" s="6"/>
      <c r="NOM220" s="6"/>
      <c r="NON220" s="6"/>
      <c r="NOO220" s="6"/>
      <c r="NOP220" s="6"/>
      <c r="NOQ220" s="6"/>
      <c r="NOR220" s="6"/>
      <c r="NOS220" s="6"/>
      <c r="NOT220" s="6"/>
      <c r="NOU220" s="6"/>
      <c r="NOV220" s="6"/>
      <c r="NOW220" s="6"/>
      <c r="NOX220" s="6"/>
      <c r="NOY220" s="6"/>
      <c r="NOZ220" s="6"/>
      <c r="NPA220" s="6"/>
      <c r="NPB220" s="6"/>
      <c r="NPC220" s="6"/>
      <c r="NPD220" s="6"/>
      <c r="NPE220" s="6"/>
      <c r="NPF220" s="6"/>
      <c r="NPG220" s="6"/>
      <c r="NPH220" s="6"/>
      <c r="NPI220" s="6"/>
      <c r="NPJ220" s="6"/>
      <c r="NPK220" s="6"/>
      <c r="NPL220" s="6"/>
      <c r="NPM220" s="6"/>
      <c r="NPN220" s="6"/>
      <c r="NPO220" s="6"/>
      <c r="NPP220" s="6"/>
      <c r="NPQ220" s="6"/>
      <c r="NPR220" s="6"/>
      <c r="NPS220" s="6"/>
      <c r="NPT220" s="6"/>
      <c r="NPU220" s="6"/>
      <c r="NPV220" s="6"/>
      <c r="NPW220" s="6"/>
      <c r="NPX220" s="6"/>
      <c r="NPY220" s="6"/>
      <c r="NPZ220" s="6"/>
      <c r="NQA220" s="6"/>
      <c r="NQB220" s="6"/>
      <c r="NQC220" s="6"/>
      <c r="NQD220" s="6"/>
      <c r="NQE220" s="6"/>
      <c r="NQF220" s="6"/>
      <c r="NQG220" s="6"/>
      <c r="NQH220" s="6"/>
      <c r="NQI220" s="6"/>
      <c r="NQJ220" s="6"/>
      <c r="NQK220" s="6"/>
      <c r="NQL220" s="6"/>
      <c r="NQM220" s="6"/>
      <c r="NQN220" s="6"/>
      <c r="NQO220" s="6"/>
      <c r="NQP220" s="6"/>
      <c r="NQQ220" s="6"/>
      <c r="NQR220" s="6"/>
      <c r="NQS220" s="6"/>
      <c r="NQT220" s="6"/>
      <c r="NQU220" s="6"/>
      <c r="NQV220" s="6"/>
      <c r="NQW220" s="6"/>
      <c r="NQX220" s="6"/>
      <c r="NQY220" s="6"/>
      <c r="NQZ220" s="6"/>
      <c r="NRA220" s="6"/>
      <c r="NRB220" s="6"/>
      <c r="NRC220" s="6"/>
      <c r="NRD220" s="6"/>
      <c r="NRE220" s="6"/>
      <c r="NRF220" s="6"/>
      <c r="NRG220" s="6"/>
      <c r="NRH220" s="6"/>
      <c r="NRI220" s="6"/>
      <c r="NRJ220" s="6"/>
      <c r="NRK220" s="6"/>
      <c r="NRL220" s="6"/>
      <c r="NRM220" s="6"/>
      <c r="NRN220" s="6"/>
      <c r="NRO220" s="6"/>
      <c r="NRP220" s="6"/>
      <c r="NRQ220" s="6"/>
      <c r="NRR220" s="6"/>
      <c r="NRS220" s="6"/>
      <c r="NRT220" s="6"/>
      <c r="NRU220" s="6"/>
      <c r="NRV220" s="6"/>
      <c r="NRW220" s="6"/>
      <c r="NRX220" s="6"/>
      <c r="NRY220" s="6"/>
      <c r="NRZ220" s="6"/>
      <c r="NSA220" s="6"/>
      <c r="NSB220" s="6"/>
      <c r="NSC220" s="6"/>
      <c r="NSD220" s="6"/>
      <c r="NSE220" s="6"/>
      <c r="NSF220" s="6"/>
      <c r="NSG220" s="6"/>
      <c r="NSH220" s="6"/>
      <c r="NSI220" s="6"/>
      <c r="NSJ220" s="6"/>
      <c r="NSK220" s="6"/>
      <c r="NSL220" s="6"/>
      <c r="NSM220" s="6"/>
      <c r="NSN220" s="6"/>
      <c r="NSO220" s="6"/>
      <c r="NSP220" s="6"/>
      <c r="NSQ220" s="6"/>
      <c r="NSR220" s="6"/>
      <c r="NSS220" s="6"/>
      <c r="NST220" s="6"/>
      <c r="NSU220" s="6"/>
      <c r="NSV220" s="6"/>
      <c r="NSW220" s="6"/>
      <c r="NSX220" s="6"/>
      <c r="NSY220" s="6"/>
      <c r="NSZ220" s="6"/>
      <c r="NTA220" s="6"/>
      <c r="NTB220" s="6"/>
      <c r="NTC220" s="6"/>
      <c r="NTD220" s="6"/>
      <c r="NTE220" s="6"/>
      <c r="NTF220" s="6"/>
      <c r="NTG220" s="6"/>
      <c r="NTH220" s="6"/>
      <c r="NTI220" s="6"/>
      <c r="NTJ220" s="6"/>
      <c r="NTK220" s="6"/>
      <c r="NTL220" s="6"/>
      <c r="NTM220" s="6"/>
      <c r="NTN220" s="6"/>
      <c r="NTO220" s="6"/>
      <c r="NTP220" s="6"/>
      <c r="NTQ220" s="6"/>
      <c r="NTR220" s="6"/>
      <c r="NTS220" s="6"/>
      <c r="NTT220" s="6"/>
      <c r="NTU220" s="6"/>
      <c r="NTV220" s="6"/>
      <c r="NTW220" s="6"/>
      <c r="NTX220" s="6"/>
      <c r="NTY220" s="6"/>
      <c r="NTZ220" s="6"/>
      <c r="NUA220" s="6"/>
      <c r="NUB220" s="6"/>
      <c r="NUC220" s="6"/>
      <c r="NUD220" s="6"/>
      <c r="NUE220" s="6"/>
      <c r="NUF220" s="6"/>
      <c r="NUG220" s="6"/>
      <c r="NUH220" s="6"/>
      <c r="NUI220" s="6"/>
      <c r="NUJ220" s="6"/>
      <c r="NUK220" s="6"/>
      <c r="NUL220" s="6"/>
      <c r="NUM220" s="6"/>
      <c r="NUN220" s="6"/>
      <c r="NUO220" s="6"/>
      <c r="NUP220" s="6"/>
      <c r="NUQ220" s="6"/>
      <c r="NUR220" s="6"/>
      <c r="NUS220" s="6"/>
      <c r="NUT220" s="6"/>
      <c r="NUU220" s="6"/>
      <c r="NUV220" s="6"/>
      <c r="NUW220" s="6"/>
      <c r="NUX220" s="6"/>
      <c r="NUY220" s="6"/>
      <c r="NUZ220" s="6"/>
      <c r="NVA220" s="6"/>
      <c r="NVB220" s="6"/>
      <c r="NVC220" s="6"/>
      <c r="NVD220" s="6"/>
      <c r="NVE220" s="6"/>
      <c r="NVF220" s="6"/>
      <c r="NVG220" s="6"/>
      <c r="NVH220" s="6"/>
      <c r="NVI220" s="6"/>
      <c r="NVJ220" s="6"/>
      <c r="NVK220" s="6"/>
      <c r="NVL220" s="6"/>
      <c r="NVM220" s="6"/>
      <c r="NVN220" s="6"/>
      <c r="NVO220" s="6"/>
      <c r="NVP220" s="6"/>
      <c r="NVQ220" s="6"/>
      <c r="NVR220" s="6"/>
      <c r="NVS220" s="6"/>
      <c r="NVT220" s="6"/>
      <c r="NVU220" s="6"/>
      <c r="NVV220" s="6"/>
      <c r="NVW220" s="6"/>
      <c r="NVX220" s="6"/>
      <c r="NVY220" s="6"/>
      <c r="NVZ220" s="6"/>
      <c r="NWA220" s="6"/>
      <c r="NWB220" s="6"/>
      <c r="NWC220" s="6"/>
      <c r="NWD220" s="6"/>
      <c r="NWE220" s="6"/>
      <c r="NWF220" s="6"/>
      <c r="NWG220" s="6"/>
      <c r="NWH220" s="6"/>
      <c r="NWI220" s="6"/>
      <c r="NWJ220" s="6"/>
      <c r="NWK220" s="6"/>
      <c r="NWL220" s="6"/>
      <c r="NWM220" s="6"/>
      <c r="NWN220" s="6"/>
      <c r="NWO220" s="6"/>
      <c r="NWP220" s="6"/>
      <c r="NWQ220" s="6"/>
      <c r="NWR220" s="6"/>
      <c r="NWS220" s="6"/>
      <c r="NWT220" s="6"/>
      <c r="NWU220" s="6"/>
      <c r="NWV220" s="6"/>
      <c r="NWW220" s="6"/>
      <c r="NWX220" s="6"/>
      <c r="NWY220" s="6"/>
      <c r="NWZ220" s="6"/>
      <c r="NXA220" s="6"/>
      <c r="NXB220" s="6"/>
      <c r="NXC220" s="6"/>
      <c r="NXD220" s="6"/>
      <c r="NXE220" s="6"/>
      <c r="NXF220" s="6"/>
      <c r="NXG220" s="6"/>
      <c r="NXH220" s="6"/>
      <c r="NXI220" s="6"/>
      <c r="NXJ220" s="6"/>
      <c r="NXK220" s="6"/>
      <c r="NXL220" s="6"/>
      <c r="NXM220" s="6"/>
      <c r="NXN220" s="6"/>
      <c r="NXO220" s="6"/>
      <c r="NXP220" s="6"/>
      <c r="NXQ220" s="6"/>
      <c r="NXR220" s="6"/>
      <c r="NXS220" s="6"/>
      <c r="NXT220" s="6"/>
      <c r="NXU220" s="6"/>
      <c r="NXV220" s="6"/>
      <c r="NXW220" s="6"/>
      <c r="NXX220" s="6"/>
      <c r="NXY220" s="6"/>
      <c r="NXZ220" s="6"/>
      <c r="NYA220" s="6"/>
      <c r="NYB220" s="6"/>
      <c r="NYC220" s="6"/>
      <c r="NYD220" s="6"/>
      <c r="NYE220" s="6"/>
      <c r="NYF220" s="6"/>
      <c r="NYG220" s="6"/>
      <c r="NYH220" s="6"/>
      <c r="NYI220" s="6"/>
      <c r="NYJ220" s="6"/>
      <c r="NYK220" s="6"/>
      <c r="NYL220" s="6"/>
      <c r="NYM220" s="6"/>
      <c r="NYN220" s="6"/>
      <c r="NYO220" s="6"/>
      <c r="NYP220" s="6"/>
      <c r="NYQ220" s="6"/>
      <c r="NYR220" s="6"/>
      <c r="NYS220" s="6"/>
      <c r="NYT220" s="6"/>
      <c r="NYU220" s="6"/>
      <c r="NYV220" s="6"/>
      <c r="NYW220" s="6"/>
      <c r="NYX220" s="6"/>
      <c r="NYY220" s="6"/>
      <c r="NYZ220" s="6"/>
      <c r="NZA220" s="6"/>
      <c r="NZB220" s="6"/>
      <c r="NZC220" s="6"/>
      <c r="NZD220" s="6"/>
      <c r="NZE220" s="6"/>
      <c r="NZF220" s="6"/>
      <c r="NZG220" s="6"/>
      <c r="NZH220" s="6"/>
      <c r="NZI220" s="6"/>
      <c r="NZJ220" s="6"/>
      <c r="NZK220" s="6"/>
      <c r="NZL220" s="6"/>
      <c r="NZM220" s="6"/>
      <c r="NZN220" s="6"/>
      <c r="NZO220" s="6"/>
      <c r="NZP220" s="6"/>
      <c r="NZQ220" s="6"/>
      <c r="NZR220" s="6"/>
      <c r="NZS220" s="6"/>
      <c r="NZT220" s="6"/>
      <c r="NZU220" s="6"/>
      <c r="NZV220" s="6"/>
      <c r="NZW220" s="6"/>
      <c r="NZX220" s="6"/>
      <c r="NZY220" s="6"/>
      <c r="NZZ220" s="6"/>
      <c r="OAA220" s="6"/>
      <c r="OAB220" s="6"/>
      <c r="OAC220" s="6"/>
      <c r="OAD220" s="6"/>
      <c r="OAE220" s="6"/>
      <c r="OAF220" s="6"/>
      <c r="OAG220" s="6"/>
      <c r="OAH220" s="6"/>
      <c r="OAI220" s="6"/>
      <c r="OAJ220" s="6"/>
      <c r="OAK220" s="6"/>
      <c r="OAL220" s="6"/>
      <c r="OAM220" s="6"/>
      <c r="OAN220" s="6"/>
      <c r="OAO220" s="6"/>
      <c r="OAP220" s="6"/>
      <c r="OAQ220" s="6"/>
      <c r="OAR220" s="6"/>
      <c r="OAS220" s="6"/>
      <c r="OAT220" s="6"/>
      <c r="OAU220" s="6"/>
      <c r="OAV220" s="6"/>
      <c r="OAW220" s="6"/>
      <c r="OAX220" s="6"/>
      <c r="OAY220" s="6"/>
      <c r="OAZ220" s="6"/>
      <c r="OBA220" s="6"/>
      <c r="OBB220" s="6"/>
      <c r="OBC220" s="6"/>
      <c r="OBD220" s="6"/>
      <c r="OBE220" s="6"/>
      <c r="OBF220" s="6"/>
      <c r="OBG220" s="6"/>
      <c r="OBH220" s="6"/>
      <c r="OBI220" s="6"/>
      <c r="OBJ220" s="6"/>
      <c r="OBK220" s="6"/>
      <c r="OBL220" s="6"/>
      <c r="OBM220" s="6"/>
      <c r="OBN220" s="6"/>
      <c r="OBO220" s="6"/>
      <c r="OBP220" s="6"/>
      <c r="OBQ220" s="6"/>
      <c r="OBR220" s="6"/>
      <c r="OBS220" s="6"/>
      <c r="OBT220" s="6"/>
      <c r="OBU220" s="6"/>
      <c r="OBV220" s="6"/>
      <c r="OBW220" s="6"/>
      <c r="OBX220" s="6"/>
      <c r="OBY220" s="6"/>
      <c r="OBZ220" s="6"/>
      <c r="OCA220" s="6"/>
      <c r="OCB220" s="6"/>
      <c r="OCC220" s="6"/>
      <c r="OCD220" s="6"/>
      <c r="OCE220" s="6"/>
      <c r="OCF220" s="6"/>
      <c r="OCG220" s="6"/>
      <c r="OCH220" s="6"/>
      <c r="OCI220" s="6"/>
      <c r="OCJ220" s="6"/>
      <c r="OCK220" s="6"/>
      <c r="OCL220" s="6"/>
      <c r="OCM220" s="6"/>
      <c r="OCN220" s="6"/>
      <c r="OCO220" s="6"/>
      <c r="OCP220" s="6"/>
      <c r="OCQ220" s="6"/>
      <c r="OCR220" s="6"/>
      <c r="OCS220" s="6"/>
      <c r="OCT220" s="6"/>
      <c r="OCU220" s="6"/>
      <c r="OCV220" s="6"/>
      <c r="OCW220" s="6"/>
      <c r="OCX220" s="6"/>
      <c r="OCY220" s="6"/>
      <c r="OCZ220" s="6"/>
      <c r="ODA220" s="6"/>
      <c r="ODB220" s="6"/>
      <c r="ODC220" s="6"/>
      <c r="ODD220" s="6"/>
      <c r="ODE220" s="6"/>
      <c r="ODF220" s="6"/>
      <c r="ODG220" s="6"/>
      <c r="ODH220" s="6"/>
      <c r="ODI220" s="6"/>
      <c r="ODJ220" s="6"/>
      <c r="ODK220" s="6"/>
      <c r="ODL220" s="6"/>
      <c r="ODM220" s="6"/>
      <c r="ODN220" s="6"/>
      <c r="ODO220" s="6"/>
      <c r="ODP220" s="6"/>
      <c r="ODQ220" s="6"/>
      <c r="ODR220" s="6"/>
      <c r="ODS220" s="6"/>
      <c r="ODT220" s="6"/>
      <c r="ODU220" s="6"/>
      <c r="ODV220" s="6"/>
      <c r="ODW220" s="6"/>
      <c r="ODX220" s="6"/>
      <c r="ODY220" s="6"/>
      <c r="ODZ220" s="6"/>
      <c r="OEA220" s="6"/>
      <c r="OEB220" s="6"/>
      <c r="OEC220" s="6"/>
      <c r="OED220" s="6"/>
      <c r="OEE220" s="6"/>
      <c r="OEF220" s="6"/>
      <c r="OEG220" s="6"/>
      <c r="OEH220" s="6"/>
      <c r="OEI220" s="6"/>
      <c r="OEJ220" s="6"/>
      <c r="OEK220" s="6"/>
      <c r="OEL220" s="6"/>
      <c r="OEM220" s="6"/>
      <c r="OEN220" s="6"/>
      <c r="OEO220" s="6"/>
      <c r="OEP220" s="6"/>
      <c r="OEQ220" s="6"/>
      <c r="OER220" s="6"/>
      <c r="OES220" s="6"/>
      <c r="OET220" s="6"/>
      <c r="OEU220" s="6"/>
      <c r="OEV220" s="6"/>
      <c r="OEW220" s="6"/>
      <c r="OEX220" s="6"/>
      <c r="OEY220" s="6"/>
      <c r="OEZ220" s="6"/>
      <c r="OFA220" s="6"/>
      <c r="OFB220" s="6"/>
      <c r="OFC220" s="6"/>
      <c r="OFD220" s="6"/>
      <c r="OFE220" s="6"/>
      <c r="OFF220" s="6"/>
      <c r="OFG220" s="6"/>
      <c r="OFH220" s="6"/>
      <c r="OFI220" s="6"/>
      <c r="OFJ220" s="6"/>
      <c r="OFK220" s="6"/>
      <c r="OFL220" s="6"/>
      <c r="OFM220" s="6"/>
      <c r="OFN220" s="6"/>
      <c r="OFO220" s="6"/>
      <c r="OFP220" s="6"/>
      <c r="OFQ220" s="6"/>
      <c r="OFR220" s="6"/>
      <c r="OFS220" s="6"/>
      <c r="OFT220" s="6"/>
      <c r="OFU220" s="6"/>
      <c r="OFV220" s="6"/>
      <c r="OFW220" s="6"/>
      <c r="OFX220" s="6"/>
      <c r="OFY220" s="6"/>
      <c r="OFZ220" s="6"/>
      <c r="OGA220" s="6"/>
      <c r="OGB220" s="6"/>
      <c r="OGC220" s="6"/>
      <c r="OGD220" s="6"/>
      <c r="OGE220" s="6"/>
      <c r="OGF220" s="6"/>
      <c r="OGG220" s="6"/>
      <c r="OGH220" s="6"/>
      <c r="OGI220" s="6"/>
      <c r="OGJ220" s="6"/>
      <c r="OGK220" s="6"/>
      <c r="OGL220" s="6"/>
      <c r="OGM220" s="6"/>
      <c r="OGN220" s="6"/>
      <c r="OGO220" s="6"/>
      <c r="OGP220" s="6"/>
      <c r="OGQ220" s="6"/>
      <c r="OGR220" s="6"/>
      <c r="OGS220" s="6"/>
      <c r="OGT220" s="6"/>
      <c r="OGU220" s="6"/>
      <c r="OGV220" s="6"/>
      <c r="OGW220" s="6"/>
      <c r="OGX220" s="6"/>
      <c r="OGY220" s="6"/>
      <c r="OGZ220" s="6"/>
      <c r="OHA220" s="6"/>
      <c r="OHB220" s="6"/>
      <c r="OHC220" s="6"/>
      <c r="OHD220" s="6"/>
      <c r="OHE220" s="6"/>
      <c r="OHF220" s="6"/>
      <c r="OHG220" s="6"/>
      <c r="OHH220" s="6"/>
      <c r="OHI220" s="6"/>
      <c r="OHJ220" s="6"/>
      <c r="OHK220" s="6"/>
      <c r="OHL220" s="6"/>
      <c r="OHM220" s="6"/>
      <c r="OHN220" s="6"/>
      <c r="OHO220" s="6"/>
      <c r="OHP220" s="6"/>
      <c r="OHQ220" s="6"/>
      <c r="OHR220" s="6"/>
      <c r="OHS220" s="6"/>
      <c r="OHT220" s="6"/>
      <c r="OHU220" s="6"/>
      <c r="OHV220" s="6"/>
      <c r="OHW220" s="6"/>
      <c r="OHX220" s="6"/>
      <c r="OHY220" s="6"/>
      <c r="OHZ220" s="6"/>
      <c r="OIA220" s="6"/>
      <c r="OIB220" s="6"/>
      <c r="OIC220" s="6"/>
      <c r="OID220" s="6"/>
      <c r="OIE220" s="6"/>
      <c r="OIF220" s="6"/>
      <c r="OIG220" s="6"/>
      <c r="OIH220" s="6"/>
      <c r="OII220" s="6"/>
      <c r="OIJ220" s="6"/>
      <c r="OIK220" s="6"/>
      <c r="OIL220" s="6"/>
      <c r="OIM220" s="6"/>
      <c r="OIN220" s="6"/>
      <c r="OIO220" s="6"/>
      <c r="OIP220" s="6"/>
      <c r="OIQ220" s="6"/>
      <c r="OIR220" s="6"/>
      <c r="OIS220" s="6"/>
      <c r="OIT220" s="6"/>
      <c r="OIU220" s="6"/>
      <c r="OIV220" s="6"/>
      <c r="OIW220" s="6"/>
      <c r="OIX220" s="6"/>
      <c r="OIY220" s="6"/>
      <c r="OIZ220" s="6"/>
      <c r="OJA220" s="6"/>
      <c r="OJB220" s="6"/>
      <c r="OJC220" s="6"/>
      <c r="OJD220" s="6"/>
      <c r="OJE220" s="6"/>
      <c r="OJF220" s="6"/>
      <c r="OJG220" s="6"/>
      <c r="OJH220" s="6"/>
      <c r="OJI220" s="6"/>
      <c r="OJJ220" s="6"/>
      <c r="OJK220" s="6"/>
      <c r="OJL220" s="6"/>
      <c r="OJM220" s="6"/>
      <c r="OJN220" s="6"/>
      <c r="OJO220" s="6"/>
      <c r="OJP220" s="6"/>
      <c r="OJQ220" s="6"/>
      <c r="OJR220" s="6"/>
      <c r="OJS220" s="6"/>
      <c r="OJT220" s="6"/>
      <c r="OJU220" s="6"/>
      <c r="OJV220" s="6"/>
      <c r="OJW220" s="6"/>
      <c r="OJX220" s="6"/>
      <c r="OJY220" s="6"/>
      <c r="OJZ220" s="6"/>
      <c r="OKA220" s="6"/>
      <c r="OKB220" s="6"/>
      <c r="OKC220" s="6"/>
      <c r="OKD220" s="6"/>
      <c r="OKE220" s="6"/>
      <c r="OKF220" s="6"/>
      <c r="OKG220" s="6"/>
      <c r="OKH220" s="6"/>
      <c r="OKI220" s="6"/>
      <c r="OKJ220" s="6"/>
      <c r="OKK220" s="6"/>
      <c r="OKL220" s="6"/>
      <c r="OKM220" s="6"/>
      <c r="OKN220" s="6"/>
      <c r="OKO220" s="6"/>
      <c r="OKP220" s="6"/>
      <c r="OKQ220" s="6"/>
      <c r="OKR220" s="6"/>
      <c r="OKS220" s="6"/>
      <c r="OKT220" s="6"/>
      <c r="OKU220" s="6"/>
      <c r="OKV220" s="6"/>
      <c r="OKW220" s="6"/>
      <c r="OKX220" s="6"/>
      <c r="OKY220" s="6"/>
      <c r="OKZ220" s="6"/>
      <c r="OLA220" s="6"/>
      <c r="OLB220" s="6"/>
      <c r="OLC220" s="6"/>
      <c r="OLD220" s="6"/>
      <c r="OLE220" s="6"/>
      <c r="OLF220" s="6"/>
      <c r="OLG220" s="6"/>
      <c r="OLH220" s="6"/>
      <c r="OLI220" s="6"/>
      <c r="OLJ220" s="6"/>
      <c r="OLK220" s="6"/>
      <c r="OLL220" s="6"/>
      <c r="OLM220" s="6"/>
      <c r="OLN220" s="6"/>
      <c r="OLO220" s="6"/>
      <c r="OLP220" s="6"/>
      <c r="OLQ220" s="6"/>
      <c r="OLR220" s="6"/>
      <c r="OLS220" s="6"/>
      <c r="OLT220" s="6"/>
      <c r="OLU220" s="6"/>
      <c r="OLV220" s="6"/>
      <c r="OLW220" s="6"/>
      <c r="OLX220" s="6"/>
      <c r="OLY220" s="6"/>
      <c r="OLZ220" s="6"/>
      <c r="OMA220" s="6"/>
      <c r="OMB220" s="6"/>
      <c r="OMC220" s="6"/>
      <c r="OMD220" s="6"/>
      <c r="OME220" s="6"/>
      <c r="OMF220" s="6"/>
      <c r="OMG220" s="6"/>
      <c r="OMH220" s="6"/>
      <c r="OMI220" s="6"/>
      <c r="OMJ220" s="6"/>
      <c r="OMK220" s="6"/>
      <c r="OML220" s="6"/>
      <c r="OMM220" s="6"/>
      <c r="OMN220" s="6"/>
      <c r="OMO220" s="6"/>
      <c r="OMP220" s="6"/>
      <c r="OMQ220" s="6"/>
      <c r="OMR220" s="6"/>
      <c r="OMS220" s="6"/>
      <c r="OMT220" s="6"/>
      <c r="OMU220" s="6"/>
      <c r="OMV220" s="6"/>
      <c r="OMW220" s="6"/>
      <c r="OMX220" s="6"/>
      <c r="OMY220" s="6"/>
      <c r="OMZ220" s="6"/>
      <c r="ONA220" s="6"/>
      <c r="ONB220" s="6"/>
      <c r="ONC220" s="6"/>
      <c r="OND220" s="6"/>
      <c r="ONE220" s="6"/>
      <c r="ONF220" s="6"/>
      <c r="ONG220" s="6"/>
      <c r="ONH220" s="6"/>
      <c r="ONI220" s="6"/>
      <c r="ONJ220" s="6"/>
      <c r="ONK220" s="6"/>
      <c r="ONL220" s="6"/>
      <c r="ONM220" s="6"/>
      <c r="ONN220" s="6"/>
      <c r="ONO220" s="6"/>
      <c r="ONP220" s="6"/>
      <c r="ONQ220" s="6"/>
      <c r="ONR220" s="6"/>
      <c r="ONS220" s="6"/>
      <c r="ONT220" s="6"/>
      <c r="ONU220" s="6"/>
      <c r="ONV220" s="6"/>
      <c r="ONW220" s="6"/>
      <c r="ONX220" s="6"/>
      <c r="ONY220" s="6"/>
      <c r="ONZ220" s="6"/>
      <c r="OOA220" s="6"/>
      <c r="OOB220" s="6"/>
      <c r="OOC220" s="6"/>
      <c r="OOD220" s="6"/>
      <c r="OOE220" s="6"/>
      <c r="OOF220" s="6"/>
      <c r="OOG220" s="6"/>
      <c r="OOH220" s="6"/>
      <c r="OOI220" s="6"/>
      <c r="OOJ220" s="6"/>
      <c r="OOK220" s="6"/>
      <c r="OOL220" s="6"/>
      <c r="OOM220" s="6"/>
      <c r="OON220" s="6"/>
      <c r="OOO220" s="6"/>
      <c r="OOP220" s="6"/>
      <c r="OOQ220" s="6"/>
      <c r="OOR220" s="6"/>
      <c r="OOS220" s="6"/>
      <c r="OOT220" s="6"/>
      <c r="OOU220" s="6"/>
      <c r="OOV220" s="6"/>
      <c r="OOW220" s="6"/>
      <c r="OOX220" s="6"/>
      <c r="OOY220" s="6"/>
      <c r="OOZ220" s="6"/>
      <c r="OPA220" s="6"/>
      <c r="OPB220" s="6"/>
      <c r="OPC220" s="6"/>
      <c r="OPD220" s="6"/>
      <c r="OPE220" s="6"/>
      <c r="OPF220" s="6"/>
      <c r="OPG220" s="6"/>
      <c r="OPH220" s="6"/>
      <c r="OPI220" s="6"/>
      <c r="OPJ220" s="6"/>
      <c r="OPK220" s="6"/>
      <c r="OPL220" s="6"/>
      <c r="OPM220" s="6"/>
      <c r="OPN220" s="6"/>
      <c r="OPO220" s="6"/>
      <c r="OPP220" s="6"/>
      <c r="OPQ220" s="6"/>
      <c r="OPR220" s="6"/>
      <c r="OPS220" s="6"/>
      <c r="OPT220" s="6"/>
      <c r="OPU220" s="6"/>
      <c r="OPV220" s="6"/>
      <c r="OPW220" s="6"/>
      <c r="OPX220" s="6"/>
      <c r="OPY220" s="6"/>
      <c r="OPZ220" s="6"/>
      <c r="OQA220" s="6"/>
      <c r="OQB220" s="6"/>
      <c r="OQC220" s="6"/>
      <c r="OQD220" s="6"/>
      <c r="OQE220" s="6"/>
      <c r="OQF220" s="6"/>
      <c r="OQG220" s="6"/>
      <c r="OQH220" s="6"/>
      <c r="OQI220" s="6"/>
      <c r="OQJ220" s="6"/>
      <c r="OQK220" s="6"/>
      <c r="OQL220" s="6"/>
      <c r="OQM220" s="6"/>
      <c r="OQN220" s="6"/>
      <c r="OQO220" s="6"/>
      <c r="OQP220" s="6"/>
      <c r="OQQ220" s="6"/>
      <c r="OQR220" s="6"/>
      <c r="OQS220" s="6"/>
      <c r="OQT220" s="6"/>
      <c r="OQU220" s="6"/>
      <c r="OQV220" s="6"/>
      <c r="OQW220" s="6"/>
      <c r="OQX220" s="6"/>
      <c r="OQY220" s="6"/>
      <c r="OQZ220" s="6"/>
      <c r="ORA220" s="6"/>
      <c r="ORB220" s="6"/>
      <c r="ORC220" s="6"/>
      <c r="ORD220" s="6"/>
      <c r="ORE220" s="6"/>
      <c r="ORF220" s="6"/>
      <c r="ORG220" s="6"/>
      <c r="ORH220" s="6"/>
      <c r="ORI220" s="6"/>
      <c r="ORJ220" s="6"/>
      <c r="ORK220" s="6"/>
      <c r="ORL220" s="6"/>
      <c r="ORM220" s="6"/>
      <c r="ORN220" s="6"/>
      <c r="ORO220" s="6"/>
      <c r="ORP220" s="6"/>
      <c r="ORQ220" s="6"/>
      <c r="ORR220" s="6"/>
      <c r="ORS220" s="6"/>
      <c r="ORT220" s="6"/>
      <c r="ORU220" s="6"/>
      <c r="ORV220" s="6"/>
      <c r="ORW220" s="6"/>
      <c r="ORX220" s="6"/>
      <c r="ORY220" s="6"/>
      <c r="ORZ220" s="6"/>
      <c r="OSA220" s="6"/>
      <c r="OSB220" s="6"/>
      <c r="OSC220" s="6"/>
      <c r="OSD220" s="6"/>
      <c r="OSE220" s="6"/>
      <c r="OSF220" s="6"/>
      <c r="OSG220" s="6"/>
      <c r="OSH220" s="6"/>
      <c r="OSI220" s="6"/>
      <c r="OSJ220" s="6"/>
      <c r="OSK220" s="6"/>
      <c r="OSL220" s="6"/>
      <c r="OSM220" s="6"/>
      <c r="OSN220" s="6"/>
      <c r="OSO220" s="6"/>
      <c r="OSP220" s="6"/>
      <c r="OSQ220" s="6"/>
      <c r="OSR220" s="6"/>
      <c r="OSS220" s="6"/>
      <c r="OST220" s="6"/>
      <c r="OSU220" s="6"/>
      <c r="OSV220" s="6"/>
      <c r="OSW220" s="6"/>
      <c r="OSX220" s="6"/>
      <c r="OSY220" s="6"/>
      <c r="OSZ220" s="6"/>
      <c r="OTA220" s="6"/>
      <c r="OTB220" s="6"/>
      <c r="OTC220" s="6"/>
      <c r="OTD220" s="6"/>
      <c r="OTE220" s="6"/>
      <c r="OTF220" s="6"/>
      <c r="OTG220" s="6"/>
      <c r="OTH220" s="6"/>
      <c r="OTI220" s="6"/>
      <c r="OTJ220" s="6"/>
      <c r="OTK220" s="6"/>
      <c r="OTL220" s="6"/>
      <c r="OTM220" s="6"/>
      <c r="OTN220" s="6"/>
      <c r="OTO220" s="6"/>
      <c r="OTP220" s="6"/>
      <c r="OTQ220" s="6"/>
      <c r="OTR220" s="6"/>
      <c r="OTS220" s="6"/>
      <c r="OTT220" s="6"/>
      <c r="OTU220" s="6"/>
      <c r="OTV220" s="6"/>
      <c r="OTW220" s="6"/>
      <c r="OTX220" s="6"/>
      <c r="OTY220" s="6"/>
      <c r="OTZ220" s="6"/>
      <c r="OUA220" s="6"/>
      <c r="OUB220" s="6"/>
      <c r="OUC220" s="6"/>
      <c r="OUD220" s="6"/>
      <c r="OUE220" s="6"/>
      <c r="OUF220" s="6"/>
      <c r="OUG220" s="6"/>
      <c r="OUH220" s="6"/>
      <c r="OUI220" s="6"/>
      <c r="OUJ220" s="6"/>
      <c r="OUK220" s="6"/>
      <c r="OUL220" s="6"/>
      <c r="OUM220" s="6"/>
      <c r="OUN220" s="6"/>
      <c r="OUO220" s="6"/>
      <c r="OUP220" s="6"/>
      <c r="OUQ220" s="6"/>
      <c r="OUR220" s="6"/>
      <c r="OUS220" s="6"/>
      <c r="OUT220" s="6"/>
      <c r="OUU220" s="6"/>
      <c r="OUV220" s="6"/>
      <c r="OUW220" s="6"/>
      <c r="OUX220" s="6"/>
      <c r="OUY220" s="6"/>
      <c r="OUZ220" s="6"/>
      <c r="OVA220" s="6"/>
      <c r="OVB220" s="6"/>
      <c r="OVC220" s="6"/>
      <c r="OVD220" s="6"/>
      <c r="OVE220" s="6"/>
      <c r="OVF220" s="6"/>
      <c r="OVG220" s="6"/>
      <c r="OVH220" s="6"/>
      <c r="OVI220" s="6"/>
      <c r="OVJ220" s="6"/>
      <c r="OVK220" s="6"/>
      <c r="OVL220" s="6"/>
      <c r="OVM220" s="6"/>
      <c r="OVN220" s="6"/>
      <c r="OVO220" s="6"/>
      <c r="OVP220" s="6"/>
      <c r="OVQ220" s="6"/>
      <c r="OVR220" s="6"/>
      <c r="OVS220" s="6"/>
      <c r="OVT220" s="6"/>
      <c r="OVU220" s="6"/>
      <c r="OVV220" s="6"/>
      <c r="OVW220" s="6"/>
      <c r="OVX220" s="6"/>
      <c r="OVY220" s="6"/>
      <c r="OVZ220" s="6"/>
      <c r="OWA220" s="6"/>
      <c r="OWB220" s="6"/>
      <c r="OWC220" s="6"/>
      <c r="OWD220" s="6"/>
      <c r="OWE220" s="6"/>
      <c r="OWF220" s="6"/>
      <c r="OWG220" s="6"/>
      <c r="OWH220" s="6"/>
      <c r="OWI220" s="6"/>
      <c r="OWJ220" s="6"/>
      <c r="OWK220" s="6"/>
      <c r="OWL220" s="6"/>
      <c r="OWM220" s="6"/>
      <c r="OWN220" s="6"/>
      <c r="OWO220" s="6"/>
      <c r="OWP220" s="6"/>
      <c r="OWQ220" s="6"/>
      <c r="OWR220" s="6"/>
      <c r="OWS220" s="6"/>
      <c r="OWT220" s="6"/>
      <c r="OWU220" s="6"/>
      <c r="OWV220" s="6"/>
      <c r="OWW220" s="6"/>
      <c r="OWX220" s="6"/>
      <c r="OWY220" s="6"/>
      <c r="OWZ220" s="6"/>
      <c r="OXA220" s="6"/>
      <c r="OXB220" s="6"/>
      <c r="OXC220" s="6"/>
      <c r="OXD220" s="6"/>
      <c r="OXE220" s="6"/>
      <c r="OXF220" s="6"/>
      <c r="OXG220" s="6"/>
      <c r="OXH220" s="6"/>
      <c r="OXI220" s="6"/>
      <c r="OXJ220" s="6"/>
      <c r="OXK220" s="6"/>
      <c r="OXL220" s="6"/>
      <c r="OXM220" s="6"/>
      <c r="OXN220" s="6"/>
      <c r="OXO220" s="6"/>
      <c r="OXP220" s="6"/>
      <c r="OXQ220" s="6"/>
      <c r="OXR220" s="6"/>
      <c r="OXS220" s="6"/>
      <c r="OXT220" s="6"/>
      <c r="OXU220" s="6"/>
      <c r="OXV220" s="6"/>
      <c r="OXW220" s="6"/>
      <c r="OXX220" s="6"/>
      <c r="OXY220" s="6"/>
      <c r="OXZ220" s="6"/>
      <c r="OYA220" s="6"/>
      <c r="OYB220" s="6"/>
      <c r="OYC220" s="6"/>
      <c r="OYD220" s="6"/>
      <c r="OYE220" s="6"/>
      <c r="OYF220" s="6"/>
      <c r="OYG220" s="6"/>
      <c r="OYH220" s="6"/>
      <c r="OYI220" s="6"/>
      <c r="OYJ220" s="6"/>
      <c r="OYK220" s="6"/>
      <c r="OYL220" s="6"/>
      <c r="OYM220" s="6"/>
      <c r="OYN220" s="6"/>
      <c r="OYO220" s="6"/>
      <c r="OYP220" s="6"/>
      <c r="OYQ220" s="6"/>
      <c r="OYR220" s="6"/>
      <c r="OYS220" s="6"/>
      <c r="OYT220" s="6"/>
      <c r="OYU220" s="6"/>
      <c r="OYV220" s="6"/>
      <c r="OYW220" s="6"/>
      <c r="OYX220" s="6"/>
      <c r="OYY220" s="6"/>
      <c r="OYZ220" s="6"/>
      <c r="OZA220" s="6"/>
      <c r="OZB220" s="6"/>
      <c r="OZC220" s="6"/>
      <c r="OZD220" s="6"/>
      <c r="OZE220" s="6"/>
      <c r="OZF220" s="6"/>
      <c r="OZG220" s="6"/>
      <c r="OZH220" s="6"/>
      <c r="OZI220" s="6"/>
      <c r="OZJ220" s="6"/>
      <c r="OZK220" s="6"/>
      <c r="OZL220" s="6"/>
      <c r="OZM220" s="6"/>
      <c r="OZN220" s="6"/>
      <c r="OZO220" s="6"/>
      <c r="OZP220" s="6"/>
      <c r="OZQ220" s="6"/>
      <c r="OZR220" s="6"/>
      <c r="OZS220" s="6"/>
      <c r="OZT220" s="6"/>
      <c r="OZU220" s="6"/>
      <c r="OZV220" s="6"/>
      <c r="OZW220" s="6"/>
      <c r="OZX220" s="6"/>
      <c r="OZY220" s="6"/>
      <c r="OZZ220" s="6"/>
      <c r="PAA220" s="6"/>
      <c r="PAB220" s="6"/>
      <c r="PAC220" s="6"/>
      <c r="PAD220" s="6"/>
      <c r="PAE220" s="6"/>
      <c r="PAF220" s="6"/>
      <c r="PAG220" s="6"/>
      <c r="PAH220" s="6"/>
      <c r="PAI220" s="6"/>
      <c r="PAJ220" s="6"/>
      <c r="PAK220" s="6"/>
      <c r="PAL220" s="6"/>
      <c r="PAM220" s="6"/>
      <c r="PAN220" s="6"/>
      <c r="PAO220" s="6"/>
      <c r="PAP220" s="6"/>
      <c r="PAQ220" s="6"/>
      <c r="PAR220" s="6"/>
      <c r="PAS220" s="6"/>
      <c r="PAT220" s="6"/>
      <c r="PAU220" s="6"/>
      <c r="PAV220" s="6"/>
      <c r="PAW220" s="6"/>
      <c r="PAX220" s="6"/>
      <c r="PAY220" s="6"/>
      <c r="PAZ220" s="6"/>
      <c r="PBA220" s="6"/>
      <c r="PBB220" s="6"/>
      <c r="PBC220" s="6"/>
      <c r="PBD220" s="6"/>
      <c r="PBE220" s="6"/>
      <c r="PBF220" s="6"/>
      <c r="PBG220" s="6"/>
      <c r="PBH220" s="6"/>
      <c r="PBI220" s="6"/>
      <c r="PBJ220" s="6"/>
      <c r="PBK220" s="6"/>
      <c r="PBL220" s="6"/>
      <c r="PBM220" s="6"/>
      <c r="PBN220" s="6"/>
      <c r="PBO220" s="6"/>
      <c r="PBP220" s="6"/>
      <c r="PBQ220" s="6"/>
      <c r="PBR220" s="6"/>
      <c r="PBS220" s="6"/>
      <c r="PBT220" s="6"/>
      <c r="PBU220" s="6"/>
      <c r="PBV220" s="6"/>
      <c r="PBW220" s="6"/>
      <c r="PBX220" s="6"/>
      <c r="PBY220" s="6"/>
      <c r="PBZ220" s="6"/>
      <c r="PCA220" s="6"/>
      <c r="PCB220" s="6"/>
      <c r="PCC220" s="6"/>
      <c r="PCD220" s="6"/>
      <c r="PCE220" s="6"/>
      <c r="PCF220" s="6"/>
      <c r="PCG220" s="6"/>
      <c r="PCH220" s="6"/>
      <c r="PCI220" s="6"/>
      <c r="PCJ220" s="6"/>
      <c r="PCK220" s="6"/>
      <c r="PCL220" s="6"/>
      <c r="PCM220" s="6"/>
      <c r="PCN220" s="6"/>
      <c r="PCO220" s="6"/>
      <c r="PCP220" s="6"/>
      <c r="PCQ220" s="6"/>
      <c r="PCR220" s="6"/>
      <c r="PCS220" s="6"/>
      <c r="PCT220" s="6"/>
      <c r="PCU220" s="6"/>
      <c r="PCV220" s="6"/>
      <c r="PCW220" s="6"/>
      <c r="PCX220" s="6"/>
      <c r="PCY220" s="6"/>
      <c r="PCZ220" s="6"/>
      <c r="PDA220" s="6"/>
      <c r="PDB220" s="6"/>
      <c r="PDC220" s="6"/>
      <c r="PDD220" s="6"/>
      <c r="PDE220" s="6"/>
      <c r="PDF220" s="6"/>
      <c r="PDG220" s="6"/>
      <c r="PDH220" s="6"/>
      <c r="PDI220" s="6"/>
      <c r="PDJ220" s="6"/>
      <c r="PDK220" s="6"/>
      <c r="PDL220" s="6"/>
      <c r="PDM220" s="6"/>
      <c r="PDN220" s="6"/>
      <c r="PDO220" s="6"/>
      <c r="PDP220" s="6"/>
      <c r="PDQ220" s="6"/>
      <c r="PDR220" s="6"/>
      <c r="PDS220" s="6"/>
      <c r="PDT220" s="6"/>
      <c r="PDU220" s="6"/>
      <c r="PDV220" s="6"/>
      <c r="PDW220" s="6"/>
      <c r="PDX220" s="6"/>
      <c r="PDY220" s="6"/>
      <c r="PDZ220" s="6"/>
      <c r="PEA220" s="6"/>
      <c r="PEB220" s="6"/>
      <c r="PEC220" s="6"/>
      <c r="PED220" s="6"/>
      <c r="PEE220" s="6"/>
      <c r="PEF220" s="6"/>
      <c r="PEG220" s="6"/>
      <c r="PEH220" s="6"/>
      <c r="PEI220" s="6"/>
      <c r="PEJ220" s="6"/>
      <c r="PEK220" s="6"/>
      <c r="PEL220" s="6"/>
      <c r="PEM220" s="6"/>
      <c r="PEN220" s="6"/>
      <c r="PEO220" s="6"/>
      <c r="PEP220" s="6"/>
      <c r="PEQ220" s="6"/>
      <c r="PER220" s="6"/>
      <c r="PES220" s="6"/>
      <c r="PET220" s="6"/>
      <c r="PEU220" s="6"/>
      <c r="PEV220" s="6"/>
      <c r="PEW220" s="6"/>
      <c r="PEX220" s="6"/>
      <c r="PEY220" s="6"/>
      <c r="PEZ220" s="6"/>
      <c r="PFA220" s="6"/>
      <c r="PFB220" s="6"/>
      <c r="PFC220" s="6"/>
      <c r="PFD220" s="6"/>
      <c r="PFE220" s="6"/>
      <c r="PFF220" s="6"/>
      <c r="PFG220" s="6"/>
      <c r="PFH220" s="6"/>
      <c r="PFI220" s="6"/>
      <c r="PFJ220" s="6"/>
      <c r="PFK220" s="6"/>
      <c r="PFL220" s="6"/>
      <c r="PFM220" s="6"/>
      <c r="PFN220" s="6"/>
      <c r="PFO220" s="6"/>
      <c r="PFP220" s="6"/>
      <c r="PFQ220" s="6"/>
      <c r="PFR220" s="6"/>
      <c r="PFS220" s="6"/>
      <c r="PFT220" s="6"/>
      <c r="PFU220" s="6"/>
      <c r="PFV220" s="6"/>
      <c r="PFW220" s="6"/>
      <c r="PFX220" s="6"/>
      <c r="PFY220" s="6"/>
      <c r="PFZ220" s="6"/>
      <c r="PGA220" s="6"/>
      <c r="PGB220" s="6"/>
      <c r="PGC220" s="6"/>
      <c r="PGD220" s="6"/>
      <c r="PGE220" s="6"/>
      <c r="PGF220" s="6"/>
      <c r="PGG220" s="6"/>
      <c r="PGH220" s="6"/>
      <c r="PGI220" s="6"/>
      <c r="PGJ220" s="6"/>
      <c r="PGK220" s="6"/>
      <c r="PGL220" s="6"/>
      <c r="PGM220" s="6"/>
      <c r="PGN220" s="6"/>
      <c r="PGO220" s="6"/>
      <c r="PGP220" s="6"/>
      <c r="PGQ220" s="6"/>
      <c r="PGR220" s="6"/>
      <c r="PGS220" s="6"/>
      <c r="PGT220" s="6"/>
      <c r="PGU220" s="6"/>
      <c r="PGV220" s="6"/>
      <c r="PGW220" s="6"/>
      <c r="PGX220" s="6"/>
      <c r="PGY220" s="6"/>
      <c r="PGZ220" s="6"/>
      <c r="PHA220" s="6"/>
      <c r="PHB220" s="6"/>
      <c r="PHC220" s="6"/>
      <c r="PHD220" s="6"/>
      <c r="PHE220" s="6"/>
      <c r="PHF220" s="6"/>
      <c r="PHG220" s="6"/>
      <c r="PHH220" s="6"/>
      <c r="PHI220" s="6"/>
      <c r="PHJ220" s="6"/>
      <c r="PHK220" s="6"/>
      <c r="PHL220" s="6"/>
      <c r="PHM220" s="6"/>
      <c r="PHN220" s="6"/>
      <c r="PHO220" s="6"/>
      <c r="PHP220" s="6"/>
      <c r="PHQ220" s="6"/>
      <c r="PHR220" s="6"/>
      <c r="PHS220" s="6"/>
      <c r="PHT220" s="6"/>
      <c r="PHU220" s="6"/>
      <c r="PHV220" s="6"/>
      <c r="PHW220" s="6"/>
      <c r="PHX220" s="6"/>
      <c r="PHY220" s="6"/>
      <c r="PHZ220" s="6"/>
      <c r="PIA220" s="6"/>
      <c r="PIB220" s="6"/>
      <c r="PIC220" s="6"/>
      <c r="PID220" s="6"/>
      <c r="PIE220" s="6"/>
      <c r="PIF220" s="6"/>
      <c r="PIG220" s="6"/>
      <c r="PIH220" s="6"/>
      <c r="PII220" s="6"/>
      <c r="PIJ220" s="6"/>
      <c r="PIK220" s="6"/>
      <c r="PIL220" s="6"/>
      <c r="PIM220" s="6"/>
      <c r="PIN220" s="6"/>
      <c r="PIO220" s="6"/>
      <c r="PIP220" s="6"/>
      <c r="PIQ220" s="6"/>
      <c r="PIR220" s="6"/>
      <c r="PIS220" s="6"/>
      <c r="PIT220" s="6"/>
      <c r="PIU220" s="6"/>
      <c r="PIV220" s="6"/>
      <c r="PIW220" s="6"/>
      <c r="PIX220" s="6"/>
      <c r="PIY220" s="6"/>
      <c r="PIZ220" s="6"/>
      <c r="PJA220" s="6"/>
      <c r="PJB220" s="6"/>
      <c r="PJC220" s="6"/>
      <c r="PJD220" s="6"/>
      <c r="PJE220" s="6"/>
      <c r="PJF220" s="6"/>
      <c r="PJG220" s="6"/>
      <c r="PJH220" s="6"/>
      <c r="PJI220" s="6"/>
      <c r="PJJ220" s="6"/>
      <c r="PJK220" s="6"/>
      <c r="PJL220" s="6"/>
      <c r="PJM220" s="6"/>
      <c r="PJN220" s="6"/>
      <c r="PJO220" s="6"/>
      <c r="PJP220" s="6"/>
      <c r="PJQ220" s="6"/>
      <c r="PJR220" s="6"/>
      <c r="PJS220" s="6"/>
      <c r="PJT220" s="6"/>
      <c r="PJU220" s="6"/>
      <c r="PJV220" s="6"/>
      <c r="PJW220" s="6"/>
      <c r="PJX220" s="6"/>
      <c r="PJY220" s="6"/>
      <c r="PJZ220" s="6"/>
      <c r="PKA220" s="6"/>
      <c r="PKB220" s="6"/>
      <c r="PKC220" s="6"/>
      <c r="PKD220" s="6"/>
      <c r="PKE220" s="6"/>
      <c r="PKF220" s="6"/>
      <c r="PKG220" s="6"/>
      <c r="PKH220" s="6"/>
      <c r="PKI220" s="6"/>
      <c r="PKJ220" s="6"/>
      <c r="PKK220" s="6"/>
      <c r="PKL220" s="6"/>
      <c r="PKM220" s="6"/>
      <c r="PKN220" s="6"/>
      <c r="PKO220" s="6"/>
      <c r="PKP220" s="6"/>
      <c r="PKQ220" s="6"/>
      <c r="PKR220" s="6"/>
      <c r="PKS220" s="6"/>
      <c r="PKT220" s="6"/>
      <c r="PKU220" s="6"/>
      <c r="PKV220" s="6"/>
      <c r="PKW220" s="6"/>
      <c r="PKX220" s="6"/>
      <c r="PKY220" s="6"/>
      <c r="PKZ220" s="6"/>
      <c r="PLA220" s="6"/>
      <c r="PLB220" s="6"/>
      <c r="PLC220" s="6"/>
      <c r="PLD220" s="6"/>
      <c r="PLE220" s="6"/>
      <c r="PLF220" s="6"/>
      <c r="PLG220" s="6"/>
      <c r="PLH220" s="6"/>
      <c r="PLI220" s="6"/>
      <c r="PLJ220" s="6"/>
      <c r="PLK220" s="6"/>
      <c r="PLL220" s="6"/>
      <c r="PLM220" s="6"/>
      <c r="PLN220" s="6"/>
      <c r="PLO220" s="6"/>
      <c r="PLP220" s="6"/>
      <c r="PLQ220" s="6"/>
      <c r="PLR220" s="6"/>
      <c r="PLS220" s="6"/>
      <c r="PLT220" s="6"/>
      <c r="PLU220" s="6"/>
      <c r="PLV220" s="6"/>
      <c r="PLW220" s="6"/>
      <c r="PLX220" s="6"/>
      <c r="PLY220" s="6"/>
      <c r="PLZ220" s="6"/>
      <c r="PMA220" s="6"/>
      <c r="PMB220" s="6"/>
      <c r="PMC220" s="6"/>
      <c r="PMD220" s="6"/>
      <c r="PME220" s="6"/>
      <c r="PMF220" s="6"/>
      <c r="PMG220" s="6"/>
      <c r="PMH220" s="6"/>
      <c r="PMI220" s="6"/>
      <c r="PMJ220" s="6"/>
      <c r="PMK220" s="6"/>
      <c r="PML220" s="6"/>
      <c r="PMM220" s="6"/>
      <c r="PMN220" s="6"/>
      <c r="PMO220" s="6"/>
      <c r="PMP220" s="6"/>
      <c r="PMQ220" s="6"/>
      <c r="PMR220" s="6"/>
      <c r="PMS220" s="6"/>
      <c r="PMT220" s="6"/>
      <c r="PMU220" s="6"/>
      <c r="PMV220" s="6"/>
      <c r="PMW220" s="6"/>
      <c r="PMX220" s="6"/>
      <c r="PMY220" s="6"/>
      <c r="PMZ220" s="6"/>
      <c r="PNA220" s="6"/>
      <c r="PNB220" s="6"/>
      <c r="PNC220" s="6"/>
      <c r="PND220" s="6"/>
      <c r="PNE220" s="6"/>
      <c r="PNF220" s="6"/>
      <c r="PNG220" s="6"/>
      <c r="PNH220" s="6"/>
      <c r="PNI220" s="6"/>
      <c r="PNJ220" s="6"/>
      <c r="PNK220" s="6"/>
      <c r="PNL220" s="6"/>
      <c r="PNM220" s="6"/>
      <c r="PNN220" s="6"/>
      <c r="PNO220" s="6"/>
      <c r="PNP220" s="6"/>
      <c r="PNQ220" s="6"/>
      <c r="PNR220" s="6"/>
      <c r="PNS220" s="6"/>
      <c r="PNT220" s="6"/>
      <c r="PNU220" s="6"/>
      <c r="PNV220" s="6"/>
      <c r="PNW220" s="6"/>
      <c r="PNX220" s="6"/>
      <c r="PNY220" s="6"/>
      <c r="PNZ220" s="6"/>
      <c r="POA220" s="6"/>
      <c r="POB220" s="6"/>
      <c r="POC220" s="6"/>
      <c r="POD220" s="6"/>
      <c r="POE220" s="6"/>
      <c r="POF220" s="6"/>
      <c r="POG220" s="6"/>
      <c r="POH220" s="6"/>
      <c r="POI220" s="6"/>
      <c r="POJ220" s="6"/>
      <c r="POK220" s="6"/>
      <c r="POL220" s="6"/>
      <c r="POM220" s="6"/>
      <c r="PON220" s="6"/>
      <c r="POO220" s="6"/>
      <c r="POP220" s="6"/>
      <c r="POQ220" s="6"/>
      <c r="POR220" s="6"/>
      <c r="POS220" s="6"/>
      <c r="POT220" s="6"/>
      <c r="POU220" s="6"/>
      <c r="POV220" s="6"/>
      <c r="POW220" s="6"/>
      <c r="POX220" s="6"/>
      <c r="POY220" s="6"/>
      <c r="POZ220" s="6"/>
      <c r="PPA220" s="6"/>
      <c r="PPB220" s="6"/>
      <c r="PPC220" s="6"/>
      <c r="PPD220" s="6"/>
      <c r="PPE220" s="6"/>
      <c r="PPF220" s="6"/>
      <c r="PPG220" s="6"/>
      <c r="PPH220" s="6"/>
      <c r="PPI220" s="6"/>
      <c r="PPJ220" s="6"/>
      <c r="PPK220" s="6"/>
      <c r="PPL220" s="6"/>
      <c r="PPM220" s="6"/>
      <c r="PPN220" s="6"/>
      <c r="PPO220" s="6"/>
      <c r="PPP220" s="6"/>
      <c r="PPQ220" s="6"/>
      <c r="PPR220" s="6"/>
      <c r="PPS220" s="6"/>
      <c r="PPT220" s="6"/>
      <c r="PPU220" s="6"/>
      <c r="PPV220" s="6"/>
      <c r="PPW220" s="6"/>
      <c r="PPX220" s="6"/>
      <c r="PPY220" s="6"/>
      <c r="PPZ220" s="6"/>
      <c r="PQA220" s="6"/>
      <c r="PQB220" s="6"/>
      <c r="PQC220" s="6"/>
      <c r="PQD220" s="6"/>
      <c r="PQE220" s="6"/>
      <c r="PQF220" s="6"/>
      <c r="PQG220" s="6"/>
      <c r="PQH220" s="6"/>
      <c r="PQI220" s="6"/>
      <c r="PQJ220" s="6"/>
      <c r="PQK220" s="6"/>
      <c r="PQL220" s="6"/>
      <c r="PQM220" s="6"/>
      <c r="PQN220" s="6"/>
      <c r="PQO220" s="6"/>
      <c r="PQP220" s="6"/>
      <c r="PQQ220" s="6"/>
      <c r="PQR220" s="6"/>
      <c r="PQS220" s="6"/>
      <c r="PQT220" s="6"/>
      <c r="PQU220" s="6"/>
      <c r="PQV220" s="6"/>
      <c r="PQW220" s="6"/>
      <c r="PQX220" s="6"/>
      <c r="PQY220" s="6"/>
      <c r="PQZ220" s="6"/>
      <c r="PRA220" s="6"/>
      <c r="PRB220" s="6"/>
      <c r="PRC220" s="6"/>
      <c r="PRD220" s="6"/>
      <c r="PRE220" s="6"/>
      <c r="PRF220" s="6"/>
      <c r="PRG220" s="6"/>
      <c r="PRH220" s="6"/>
      <c r="PRI220" s="6"/>
      <c r="PRJ220" s="6"/>
      <c r="PRK220" s="6"/>
      <c r="PRL220" s="6"/>
      <c r="PRM220" s="6"/>
      <c r="PRN220" s="6"/>
      <c r="PRO220" s="6"/>
      <c r="PRP220" s="6"/>
      <c r="PRQ220" s="6"/>
      <c r="PRR220" s="6"/>
      <c r="PRS220" s="6"/>
      <c r="PRT220" s="6"/>
      <c r="PRU220" s="6"/>
      <c r="PRV220" s="6"/>
      <c r="PRW220" s="6"/>
      <c r="PRX220" s="6"/>
      <c r="PRY220" s="6"/>
      <c r="PRZ220" s="6"/>
      <c r="PSA220" s="6"/>
      <c r="PSB220" s="6"/>
      <c r="PSC220" s="6"/>
      <c r="PSD220" s="6"/>
      <c r="PSE220" s="6"/>
      <c r="PSF220" s="6"/>
      <c r="PSG220" s="6"/>
      <c r="PSH220" s="6"/>
      <c r="PSI220" s="6"/>
      <c r="PSJ220" s="6"/>
      <c r="PSK220" s="6"/>
      <c r="PSL220" s="6"/>
      <c r="PSM220" s="6"/>
      <c r="PSN220" s="6"/>
      <c r="PSO220" s="6"/>
      <c r="PSP220" s="6"/>
      <c r="PSQ220" s="6"/>
      <c r="PSR220" s="6"/>
      <c r="PSS220" s="6"/>
      <c r="PST220" s="6"/>
      <c r="PSU220" s="6"/>
      <c r="PSV220" s="6"/>
      <c r="PSW220" s="6"/>
      <c r="PSX220" s="6"/>
      <c r="PSY220" s="6"/>
      <c r="PSZ220" s="6"/>
      <c r="PTA220" s="6"/>
      <c r="PTB220" s="6"/>
      <c r="PTC220" s="6"/>
      <c r="PTD220" s="6"/>
      <c r="PTE220" s="6"/>
      <c r="PTF220" s="6"/>
      <c r="PTG220" s="6"/>
      <c r="PTH220" s="6"/>
      <c r="PTI220" s="6"/>
      <c r="PTJ220" s="6"/>
      <c r="PTK220" s="6"/>
      <c r="PTL220" s="6"/>
      <c r="PTM220" s="6"/>
      <c r="PTN220" s="6"/>
      <c r="PTO220" s="6"/>
      <c r="PTP220" s="6"/>
      <c r="PTQ220" s="6"/>
      <c r="PTR220" s="6"/>
      <c r="PTS220" s="6"/>
      <c r="PTT220" s="6"/>
      <c r="PTU220" s="6"/>
      <c r="PTV220" s="6"/>
      <c r="PTW220" s="6"/>
      <c r="PTX220" s="6"/>
      <c r="PTY220" s="6"/>
      <c r="PTZ220" s="6"/>
      <c r="PUA220" s="6"/>
      <c r="PUB220" s="6"/>
      <c r="PUC220" s="6"/>
      <c r="PUD220" s="6"/>
      <c r="PUE220" s="6"/>
      <c r="PUF220" s="6"/>
      <c r="PUG220" s="6"/>
      <c r="PUH220" s="6"/>
      <c r="PUI220" s="6"/>
      <c r="PUJ220" s="6"/>
      <c r="PUK220" s="6"/>
      <c r="PUL220" s="6"/>
      <c r="PUM220" s="6"/>
      <c r="PUN220" s="6"/>
      <c r="PUO220" s="6"/>
      <c r="PUP220" s="6"/>
      <c r="PUQ220" s="6"/>
      <c r="PUR220" s="6"/>
      <c r="PUS220" s="6"/>
      <c r="PUT220" s="6"/>
      <c r="PUU220" s="6"/>
      <c r="PUV220" s="6"/>
      <c r="PUW220" s="6"/>
      <c r="PUX220" s="6"/>
      <c r="PUY220" s="6"/>
      <c r="PUZ220" s="6"/>
      <c r="PVA220" s="6"/>
      <c r="PVB220" s="6"/>
      <c r="PVC220" s="6"/>
      <c r="PVD220" s="6"/>
      <c r="PVE220" s="6"/>
      <c r="PVF220" s="6"/>
      <c r="PVG220" s="6"/>
      <c r="PVH220" s="6"/>
      <c r="PVI220" s="6"/>
      <c r="PVJ220" s="6"/>
      <c r="PVK220" s="6"/>
      <c r="PVL220" s="6"/>
      <c r="PVM220" s="6"/>
      <c r="PVN220" s="6"/>
      <c r="PVO220" s="6"/>
      <c r="PVP220" s="6"/>
      <c r="PVQ220" s="6"/>
      <c r="PVR220" s="6"/>
      <c r="PVS220" s="6"/>
      <c r="PVT220" s="6"/>
      <c r="PVU220" s="6"/>
      <c r="PVV220" s="6"/>
      <c r="PVW220" s="6"/>
      <c r="PVX220" s="6"/>
      <c r="PVY220" s="6"/>
      <c r="PVZ220" s="6"/>
      <c r="PWA220" s="6"/>
      <c r="PWB220" s="6"/>
      <c r="PWC220" s="6"/>
      <c r="PWD220" s="6"/>
      <c r="PWE220" s="6"/>
      <c r="PWF220" s="6"/>
      <c r="PWG220" s="6"/>
      <c r="PWH220" s="6"/>
      <c r="PWI220" s="6"/>
      <c r="PWJ220" s="6"/>
      <c r="PWK220" s="6"/>
      <c r="PWL220" s="6"/>
      <c r="PWM220" s="6"/>
      <c r="PWN220" s="6"/>
      <c r="PWO220" s="6"/>
      <c r="PWP220" s="6"/>
      <c r="PWQ220" s="6"/>
      <c r="PWR220" s="6"/>
      <c r="PWS220" s="6"/>
      <c r="PWT220" s="6"/>
      <c r="PWU220" s="6"/>
      <c r="PWV220" s="6"/>
      <c r="PWW220" s="6"/>
      <c r="PWX220" s="6"/>
      <c r="PWY220" s="6"/>
      <c r="PWZ220" s="6"/>
      <c r="PXA220" s="6"/>
      <c r="PXB220" s="6"/>
      <c r="PXC220" s="6"/>
      <c r="PXD220" s="6"/>
      <c r="PXE220" s="6"/>
      <c r="PXF220" s="6"/>
      <c r="PXG220" s="6"/>
      <c r="PXH220" s="6"/>
      <c r="PXI220" s="6"/>
      <c r="PXJ220" s="6"/>
      <c r="PXK220" s="6"/>
      <c r="PXL220" s="6"/>
      <c r="PXM220" s="6"/>
      <c r="PXN220" s="6"/>
      <c r="PXO220" s="6"/>
      <c r="PXP220" s="6"/>
      <c r="PXQ220" s="6"/>
      <c r="PXR220" s="6"/>
      <c r="PXS220" s="6"/>
      <c r="PXT220" s="6"/>
      <c r="PXU220" s="6"/>
      <c r="PXV220" s="6"/>
      <c r="PXW220" s="6"/>
      <c r="PXX220" s="6"/>
      <c r="PXY220" s="6"/>
      <c r="PXZ220" s="6"/>
      <c r="PYA220" s="6"/>
      <c r="PYB220" s="6"/>
      <c r="PYC220" s="6"/>
      <c r="PYD220" s="6"/>
      <c r="PYE220" s="6"/>
      <c r="PYF220" s="6"/>
      <c r="PYG220" s="6"/>
      <c r="PYH220" s="6"/>
      <c r="PYI220" s="6"/>
      <c r="PYJ220" s="6"/>
      <c r="PYK220" s="6"/>
      <c r="PYL220" s="6"/>
      <c r="PYM220" s="6"/>
      <c r="PYN220" s="6"/>
      <c r="PYO220" s="6"/>
      <c r="PYP220" s="6"/>
      <c r="PYQ220" s="6"/>
      <c r="PYR220" s="6"/>
      <c r="PYS220" s="6"/>
      <c r="PYT220" s="6"/>
      <c r="PYU220" s="6"/>
      <c r="PYV220" s="6"/>
      <c r="PYW220" s="6"/>
      <c r="PYX220" s="6"/>
      <c r="PYY220" s="6"/>
      <c r="PYZ220" s="6"/>
      <c r="PZA220" s="6"/>
      <c r="PZB220" s="6"/>
      <c r="PZC220" s="6"/>
      <c r="PZD220" s="6"/>
      <c r="PZE220" s="6"/>
      <c r="PZF220" s="6"/>
      <c r="PZG220" s="6"/>
      <c r="PZH220" s="6"/>
      <c r="PZI220" s="6"/>
      <c r="PZJ220" s="6"/>
      <c r="PZK220" s="6"/>
      <c r="PZL220" s="6"/>
      <c r="PZM220" s="6"/>
      <c r="PZN220" s="6"/>
      <c r="PZO220" s="6"/>
      <c r="PZP220" s="6"/>
      <c r="PZQ220" s="6"/>
      <c r="PZR220" s="6"/>
      <c r="PZS220" s="6"/>
      <c r="PZT220" s="6"/>
      <c r="PZU220" s="6"/>
      <c r="PZV220" s="6"/>
      <c r="PZW220" s="6"/>
      <c r="PZX220" s="6"/>
      <c r="PZY220" s="6"/>
      <c r="PZZ220" s="6"/>
      <c r="QAA220" s="6"/>
      <c r="QAB220" s="6"/>
      <c r="QAC220" s="6"/>
      <c r="QAD220" s="6"/>
      <c r="QAE220" s="6"/>
      <c r="QAF220" s="6"/>
      <c r="QAG220" s="6"/>
      <c r="QAH220" s="6"/>
      <c r="QAI220" s="6"/>
      <c r="QAJ220" s="6"/>
      <c r="QAK220" s="6"/>
      <c r="QAL220" s="6"/>
      <c r="QAM220" s="6"/>
      <c r="QAN220" s="6"/>
      <c r="QAO220" s="6"/>
      <c r="QAP220" s="6"/>
      <c r="QAQ220" s="6"/>
      <c r="QAR220" s="6"/>
      <c r="QAS220" s="6"/>
      <c r="QAT220" s="6"/>
      <c r="QAU220" s="6"/>
      <c r="QAV220" s="6"/>
      <c r="QAW220" s="6"/>
      <c r="QAX220" s="6"/>
      <c r="QAY220" s="6"/>
      <c r="QAZ220" s="6"/>
      <c r="QBA220" s="6"/>
      <c r="QBB220" s="6"/>
      <c r="QBC220" s="6"/>
      <c r="QBD220" s="6"/>
      <c r="QBE220" s="6"/>
      <c r="QBF220" s="6"/>
      <c r="QBG220" s="6"/>
      <c r="QBH220" s="6"/>
      <c r="QBI220" s="6"/>
      <c r="QBJ220" s="6"/>
      <c r="QBK220" s="6"/>
      <c r="QBL220" s="6"/>
      <c r="QBM220" s="6"/>
      <c r="QBN220" s="6"/>
      <c r="QBO220" s="6"/>
      <c r="QBP220" s="6"/>
      <c r="QBQ220" s="6"/>
      <c r="QBR220" s="6"/>
      <c r="QBS220" s="6"/>
      <c r="QBT220" s="6"/>
      <c r="QBU220" s="6"/>
      <c r="QBV220" s="6"/>
      <c r="QBW220" s="6"/>
      <c r="QBX220" s="6"/>
      <c r="QBY220" s="6"/>
      <c r="QBZ220" s="6"/>
      <c r="QCA220" s="6"/>
      <c r="QCB220" s="6"/>
      <c r="QCC220" s="6"/>
      <c r="QCD220" s="6"/>
      <c r="QCE220" s="6"/>
      <c r="QCF220" s="6"/>
      <c r="QCG220" s="6"/>
      <c r="QCH220" s="6"/>
      <c r="QCI220" s="6"/>
      <c r="QCJ220" s="6"/>
      <c r="QCK220" s="6"/>
      <c r="QCL220" s="6"/>
      <c r="QCM220" s="6"/>
      <c r="QCN220" s="6"/>
      <c r="QCO220" s="6"/>
      <c r="QCP220" s="6"/>
      <c r="QCQ220" s="6"/>
      <c r="QCR220" s="6"/>
      <c r="QCS220" s="6"/>
      <c r="QCT220" s="6"/>
      <c r="QCU220" s="6"/>
      <c r="QCV220" s="6"/>
      <c r="QCW220" s="6"/>
      <c r="QCX220" s="6"/>
      <c r="QCY220" s="6"/>
      <c r="QCZ220" s="6"/>
      <c r="QDA220" s="6"/>
      <c r="QDB220" s="6"/>
      <c r="QDC220" s="6"/>
      <c r="QDD220" s="6"/>
      <c r="QDE220" s="6"/>
      <c r="QDF220" s="6"/>
      <c r="QDG220" s="6"/>
      <c r="QDH220" s="6"/>
      <c r="QDI220" s="6"/>
      <c r="QDJ220" s="6"/>
      <c r="QDK220" s="6"/>
      <c r="QDL220" s="6"/>
      <c r="QDM220" s="6"/>
      <c r="QDN220" s="6"/>
      <c r="QDO220" s="6"/>
      <c r="QDP220" s="6"/>
      <c r="QDQ220" s="6"/>
      <c r="QDR220" s="6"/>
      <c r="QDS220" s="6"/>
      <c r="QDT220" s="6"/>
      <c r="QDU220" s="6"/>
      <c r="QDV220" s="6"/>
      <c r="QDW220" s="6"/>
      <c r="QDX220" s="6"/>
      <c r="QDY220" s="6"/>
      <c r="QDZ220" s="6"/>
      <c r="QEA220" s="6"/>
      <c r="QEB220" s="6"/>
      <c r="QEC220" s="6"/>
      <c r="QED220" s="6"/>
      <c r="QEE220" s="6"/>
      <c r="QEF220" s="6"/>
      <c r="QEG220" s="6"/>
      <c r="QEH220" s="6"/>
      <c r="QEI220" s="6"/>
      <c r="QEJ220" s="6"/>
      <c r="QEK220" s="6"/>
      <c r="QEL220" s="6"/>
      <c r="QEM220" s="6"/>
      <c r="QEN220" s="6"/>
      <c r="QEO220" s="6"/>
      <c r="QEP220" s="6"/>
      <c r="QEQ220" s="6"/>
      <c r="QER220" s="6"/>
      <c r="QES220" s="6"/>
      <c r="QET220" s="6"/>
      <c r="QEU220" s="6"/>
      <c r="QEV220" s="6"/>
      <c r="QEW220" s="6"/>
      <c r="QEX220" s="6"/>
      <c r="QEY220" s="6"/>
      <c r="QEZ220" s="6"/>
      <c r="QFA220" s="6"/>
      <c r="QFB220" s="6"/>
      <c r="QFC220" s="6"/>
      <c r="QFD220" s="6"/>
      <c r="QFE220" s="6"/>
      <c r="QFF220" s="6"/>
      <c r="QFG220" s="6"/>
      <c r="QFH220" s="6"/>
      <c r="QFI220" s="6"/>
      <c r="QFJ220" s="6"/>
      <c r="QFK220" s="6"/>
      <c r="QFL220" s="6"/>
      <c r="QFM220" s="6"/>
      <c r="QFN220" s="6"/>
      <c r="QFO220" s="6"/>
      <c r="QFP220" s="6"/>
      <c r="QFQ220" s="6"/>
      <c r="QFR220" s="6"/>
      <c r="QFS220" s="6"/>
      <c r="QFT220" s="6"/>
      <c r="QFU220" s="6"/>
      <c r="QFV220" s="6"/>
      <c r="QFW220" s="6"/>
      <c r="QFX220" s="6"/>
      <c r="QFY220" s="6"/>
      <c r="QFZ220" s="6"/>
      <c r="QGA220" s="6"/>
      <c r="QGB220" s="6"/>
      <c r="QGC220" s="6"/>
      <c r="QGD220" s="6"/>
      <c r="QGE220" s="6"/>
      <c r="QGF220" s="6"/>
      <c r="QGG220" s="6"/>
      <c r="QGH220" s="6"/>
      <c r="QGI220" s="6"/>
      <c r="QGJ220" s="6"/>
      <c r="QGK220" s="6"/>
      <c r="QGL220" s="6"/>
      <c r="QGM220" s="6"/>
      <c r="QGN220" s="6"/>
      <c r="QGO220" s="6"/>
      <c r="QGP220" s="6"/>
      <c r="QGQ220" s="6"/>
      <c r="QGR220" s="6"/>
      <c r="QGS220" s="6"/>
      <c r="QGT220" s="6"/>
      <c r="QGU220" s="6"/>
      <c r="QGV220" s="6"/>
      <c r="QGW220" s="6"/>
      <c r="QGX220" s="6"/>
      <c r="QGY220" s="6"/>
      <c r="QGZ220" s="6"/>
      <c r="QHA220" s="6"/>
      <c r="QHB220" s="6"/>
      <c r="QHC220" s="6"/>
      <c r="QHD220" s="6"/>
      <c r="QHE220" s="6"/>
      <c r="QHF220" s="6"/>
      <c r="QHG220" s="6"/>
      <c r="QHH220" s="6"/>
      <c r="QHI220" s="6"/>
      <c r="QHJ220" s="6"/>
      <c r="QHK220" s="6"/>
      <c r="QHL220" s="6"/>
      <c r="QHM220" s="6"/>
      <c r="QHN220" s="6"/>
      <c r="QHO220" s="6"/>
      <c r="QHP220" s="6"/>
      <c r="QHQ220" s="6"/>
      <c r="QHR220" s="6"/>
      <c r="QHS220" s="6"/>
      <c r="QHT220" s="6"/>
      <c r="QHU220" s="6"/>
      <c r="QHV220" s="6"/>
      <c r="QHW220" s="6"/>
      <c r="QHX220" s="6"/>
      <c r="QHY220" s="6"/>
      <c r="QHZ220" s="6"/>
      <c r="QIA220" s="6"/>
      <c r="QIB220" s="6"/>
      <c r="QIC220" s="6"/>
      <c r="QID220" s="6"/>
      <c r="QIE220" s="6"/>
      <c r="QIF220" s="6"/>
      <c r="QIG220" s="6"/>
      <c r="QIH220" s="6"/>
      <c r="QII220" s="6"/>
      <c r="QIJ220" s="6"/>
      <c r="QIK220" s="6"/>
      <c r="QIL220" s="6"/>
      <c r="QIM220" s="6"/>
      <c r="QIN220" s="6"/>
      <c r="QIO220" s="6"/>
      <c r="QIP220" s="6"/>
      <c r="QIQ220" s="6"/>
      <c r="QIR220" s="6"/>
      <c r="QIS220" s="6"/>
      <c r="QIT220" s="6"/>
      <c r="QIU220" s="6"/>
      <c r="QIV220" s="6"/>
      <c r="QIW220" s="6"/>
      <c r="QIX220" s="6"/>
      <c r="QIY220" s="6"/>
      <c r="QIZ220" s="6"/>
      <c r="QJA220" s="6"/>
      <c r="QJB220" s="6"/>
      <c r="QJC220" s="6"/>
      <c r="QJD220" s="6"/>
      <c r="QJE220" s="6"/>
      <c r="QJF220" s="6"/>
      <c r="QJG220" s="6"/>
      <c r="QJH220" s="6"/>
      <c r="QJI220" s="6"/>
      <c r="QJJ220" s="6"/>
      <c r="QJK220" s="6"/>
      <c r="QJL220" s="6"/>
      <c r="QJM220" s="6"/>
      <c r="QJN220" s="6"/>
      <c r="QJO220" s="6"/>
      <c r="QJP220" s="6"/>
      <c r="QJQ220" s="6"/>
      <c r="QJR220" s="6"/>
      <c r="QJS220" s="6"/>
      <c r="QJT220" s="6"/>
      <c r="QJU220" s="6"/>
      <c r="QJV220" s="6"/>
      <c r="QJW220" s="6"/>
      <c r="QJX220" s="6"/>
      <c r="QJY220" s="6"/>
      <c r="QJZ220" s="6"/>
      <c r="QKA220" s="6"/>
      <c r="QKB220" s="6"/>
      <c r="QKC220" s="6"/>
      <c r="QKD220" s="6"/>
      <c r="QKE220" s="6"/>
      <c r="QKF220" s="6"/>
      <c r="QKG220" s="6"/>
      <c r="QKH220" s="6"/>
      <c r="QKI220" s="6"/>
      <c r="QKJ220" s="6"/>
      <c r="QKK220" s="6"/>
      <c r="QKL220" s="6"/>
      <c r="QKM220" s="6"/>
      <c r="QKN220" s="6"/>
      <c r="QKO220" s="6"/>
      <c r="QKP220" s="6"/>
      <c r="QKQ220" s="6"/>
      <c r="QKR220" s="6"/>
      <c r="QKS220" s="6"/>
      <c r="QKT220" s="6"/>
      <c r="QKU220" s="6"/>
      <c r="QKV220" s="6"/>
      <c r="QKW220" s="6"/>
      <c r="QKX220" s="6"/>
      <c r="QKY220" s="6"/>
      <c r="QKZ220" s="6"/>
      <c r="QLA220" s="6"/>
      <c r="QLB220" s="6"/>
      <c r="QLC220" s="6"/>
      <c r="QLD220" s="6"/>
      <c r="QLE220" s="6"/>
      <c r="QLF220" s="6"/>
      <c r="QLG220" s="6"/>
      <c r="QLH220" s="6"/>
      <c r="QLI220" s="6"/>
      <c r="QLJ220" s="6"/>
      <c r="QLK220" s="6"/>
      <c r="QLL220" s="6"/>
      <c r="QLM220" s="6"/>
      <c r="QLN220" s="6"/>
      <c r="QLO220" s="6"/>
      <c r="QLP220" s="6"/>
      <c r="QLQ220" s="6"/>
      <c r="QLR220" s="6"/>
      <c r="QLS220" s="6"/>
      <c r="QLT220" s="6"/>
      <c r="QLU220" s="6"/>
      <c r="QLV220" s="6"/>
      <c r="QLW220" s="6"/>
      <c r="QLX220" s="6"/>
      <c r="QLY220" s="6"/>
      <c r="QLZ220" s="6"/>
      <c r="QMA220" s="6"/>
      <c r="QMB220" s="6"/>
      <c r="QMC220" s="6"/>
      <c r="QMD220" s="6"/>
      <c r="QME220" s="6"/>
      <c r="QMF220" s="6"/>
      <c r="QMG220" s="6"/>
      <c r="QMH220" s="6"/>
      <c r="QMI220" s="6"/>
      <c r="QMJ220" s="6"/>
      <c r="QMK220" s="6"/>
      <c r="QML220" s="6"/>
      <c r="QMM220" s="6"/>
      <c r="QMN220" s="6"/>
      <c r="QMO220" s="6"/>
      <c r="QMP220" s="6"/>
      <c r="QMQ220" s="6"/>
      <c r="QMR220" s="6"/>
      <c r="QMS220" s="6"/>
      <c r="QMT220" s="6"/>
      <c r="QMU220" s="6"/>
      <c r="QMV220" s="6"/>
      <c r="QMW220" s="6"/>
      <c r="QMX220" s="6"/>
      <c r="QMY220" s="6"/>
      <c r="QMZ220" s="6"/>
      <c r="QNA220" s="6"/>
      <c r="QNB220" s="6"/>
      <c r="QNC220" s="6"/>
      <c r="QND220" s="6"/>
      <c r="QNE220" s="6"/>
      <c r="QNF220" s="6"/>
      <c r="QNG220" s="6"/>
      <c r="QNH220" s="6"/>
      <c r="QNI220" s="6"/>
      <c r="QNJ220" s="6"/>
      <c r="QNK220" s="6"/>
      <c r="QNL220" s="6"/>
      <c r="QNM220" s="6"/>
      <c r="QNN220" s="6"/>
      <c r="QNO220" s="6"/>
      <c r="QNP220" s="6"/>
      <c r="QNQ220" s="6"/>
      <c r="QNR220" s="6"/>
      <c r="QNS220" s="6"/>
      <c r="QNT220" s="6"/>
      <c r="QNU220" s="6"/>
      <c r="QNV220" s="6"/>
      <c r="QNW220" s="6"/>
      <c r="QNX220" s="6"/>
      <c r="QNY220" s="6"/>
      <c r="QNZ220" s="6"/>
      <c r="QOA220" s="6"/>
      <c r="QOB220" s="6"/>
      <c r="QOC220" s="6"/>
      <c r="QOD220" s="6"/>
      <c r="QOE220" s="6"/>
      <c r="QOF220" s="6"/>
      <c r="QOG220" s="6"/>
      <c r="QOH220" s="6"/>
      <c r="QOI220" s="6"/>
      <c r="QOJ220" s="6"/>
      <c r="QOK220" s="6"/>
      <c r="QOL220" s="6"/>
      <c r="QOM220" s="6"/>
      <c r="QON220" s="6"/>
      <c r="QOO220" s="6"/>
      <c r="QOP220" s="6"/>
      <c r="QOQ220" s="6"/>
      <c r="QOR220" s="6"/>
      <c r="QOS220" s="6"/>
      <c r="QOT220" s="6"/>
      <c r="QOU220" s="6"/>
      <c r="QOV220" s="6"/>
      <c r="QOW220" s="6"/>
      <c r="QOX220" s="6"/>
      <c r="QOY220" s="6"/>
      <c r="QOZ220" s="6"/>
      <c r="QPA220" s="6"/>
      <c r="QPB220" s="6"/>
      <c r="QPC220" s="6"/>
      <c r="QPD220" s="6"/>
      <c r="QPE220" s="6"/>
      <c r="QPF220" s="6"/>
      <c r="QPG220" s="6"/>
      <c r="QPH220" s="6"/>
      <c r="QPI220" s="6"/>
      <c r="QPJ220" s="6"/>
      <c r="QPK220" s="6"/>
      <c r="QPL220" s="6"/>
      <c r="QPM220" s="6"/>
      <c r="QPN220" s="6"/>
      <c r="QPO220" s="6"/>
      <c r="QPP220" s="6"/>
      <c r="QPQ220" s="6"/>
      <c r="QPR220" s="6"/>
      <c r="QPS220" s="6"/>
      <c r="QPT220" s="6"/>
      <c r="QPU220" s="6"/>
      <c r="QPV220" s="6"/>
      <c r="QPW220" s="6"/>
      <c r="QPX220" s="6"/>
      <c r="QPY220" s="6"/>
      <c r="QPZ220" s="6"/>
      <c r="QQA220" s="6"/>
      <c r="QQB220" s="6"/>
      <c r="QQC220" s="6"/>
      <c r="QQD220" s="6"/>
      <c r="QQE220" s="6"/>
      <c r="QQF220" s="6"/>
      <c r="QQG220" s="6"/>
      <c r="QQH220" s="6"/>
      <c r="QQI220" s="6"/>
      <c r="QQJ220" s="6"/>
      <c r="QQK220" s="6"/>
      <c r="QQL220" s="6"/>
      <c r="QQM220" s="6"/>
      <c r="QQN220" s="6"/>
      <c r="QQO220" s="6"/>
      <c r="QQP220" s="6"/>
      <c r="QQQ220" s="6"/>
      <c r="QQR220" s="6"/>
      <c r="QQS220" s="6"/>
      <c r="QQT220" s="6"/>
      <c r="QQU220" s="6"/>
      <c r="QQV220" s="6"/>
      <c r="QQW220" s="6"/>
      <c r="QQX220" s="6"/>
      <c r="QQY220" s="6"/>
      <c r="QQZ220" s="6"/>
      <c r="QRA220" s="6"/>
      <c r="QRB220" s="6"/>
      <c r="QRC220" s="6"/>
      <c r="QRD220" s="6"/>
      <c r="QRE220" s="6"/>
      <c r="QRF220" s="6"/>
      <c r="QRG220" s="6"/>
      <c r="QRH220" s="6"/>
      <c r="QRI220" s="6"/>
      <c r="QRJ220" s="6"/>
      <c r="QRK220" s="6"/>
      <c r="QRL220" s="6"/>
      <c r="QRM220" s="6"/>
      <c r="QRN220" s="6"/>
      <c r="QRO220" s="6"/>
      <c r="QRP220" s="6"/>
      <c r="QRQ220" s="6"/>
      <c r="QRR220" s="6"/>
      <c r="QRS220" s="6"/>
      <c r="QRT220" s="6"/>
      <c r="QRU220" s="6"/>
      <c r="QRV220" s="6"/>
      <c r="QRW220" s="6"/>
      <c r="QRX220" s="6"/>
      <c r="QRY220" s="6"/>
      <c r="QRZ220" s="6"/>
      <c r="QSA220" s="6"/>
      <c r="QSB220" s="6"/>
      <c r="QSC220" s="6"/>
      <c r="QSD220" s="6"/>
      <c r="QSE220" s="6"/>
      <c r="QSF220" s="6"/>
      <c r="QSG220" s="6"/>
      <c r="QSH220" s="6"/>
      <c r="QSI220" s="6"/>
      <c r="QSJ220" s="6"/>
      <c r="QSK220" s="6"/>
      <c r="QSL220" s="6"/>
      <c r="QSM220" s="6"/>
      <c r="QSN220" s="6"/>
      <c r="QSO220" s="6"/>
      <c r="QSP220" s="6"/>
      <c r="QSQ220" s="6"/>
      <c r="QSR220" s="6"/>
      <c r="QSS220" s="6"/>
      <c r="QST220" s="6"/>
      <c r="QSU220" s="6"/>
      <c r="QSV220" s="6"/>
      <c r="QSW220" s="6"/>
      <c r="QSX220" s="6"/>
      <c r="QSY220" s="6"/>
      <c r="QSZ220" s="6"/>
      <c r="QTA220" s="6"/>
      <c r="QTB220" s="6"/>
      <c r="QTC220" s="6"/>
      <c r="QTD220" s="6"/>
      <c r="QTE220" s="6"/>
      <c r="QTF220" s="6"/>
      <c r="QTG220" s="6"/>
      <c r="QTH220" s="6"/>
      <c r="QTI220" s="6"/>
      <c r="QTJ220" s="6"/>
      <c r="QTK220" s="6"/>
      <c r="QTL220" s="6"/>
      <c r="QTM220" s="6"/>
      <c r="QTN220" s="6"/>
      <c r="QTO220" s="6"/>
      <c r="QTP220" s="6"/>
      <c r="QTQ220" s="6"/>
      <c r="QTR220" s="6"/>
      <c r="QTS220" s="6"/>
      <c r="QTT220" s="6"/>
      <c r="QTU220" s="6"/>
      <c r="QTV220" s="6"/>
      <c r="QTW220" s="6"/>
      <c r="QTX220" s="6"/>
      <c r="QTY220" s="6"/>
      <c r="QTZ220" s="6"/>
      <c r="QUA220" s="6"/>
      <c r="QUB220" s="6"/>
      <c r="QUC220" s="6"/>
      <c r="QUD220" s="6"/>
      <c r="QUE220" s="6"/>
      <c r="QUF220" s="6"/>
      <c r="QUG220" s="6"/>
      <c r="QUH220" s="6"/>
      <c r="QUI220" s="6"/>
      <c r="QUJ220" s="6"/>
      <c r="QUK220" s="6"/>
      <c r="QUL220" s="6"/>
      <c r="QUM220" s="6"/>
      <c r="QUN220" s="6"/>
      <c r="QUO220" s="6"/>
      <c r="QUP220" s="6"/>
      <c r="QUQ220" s="6"/>
      <c r="QUR220" s="6"/>
      <c r="QUS220" s="6"/>
      <c r="QUT220" s="6"/>
      <c r="QUU220" s="6"/>
      <c r="QUV220" s="6"/>
      <c r="QUW220" s="6"/>
      <c r="QUX220" s="6"/>
      <c r="QUY220" s="6"/>
      <c r="QUZ220" s="6"/>
      <c r="QVA220" s="6"/>
      <c r="QVB220" s="6"/>
      <c r="QVC220" s="6"/>
      <c r="QVD220" s="6"/>
      <c r="QVE220" s="6"/>
      <c r="QVF220" s="6"/>
      <c r="QVG220" s="6"/>
      <c r="QVH220" s="6"/>
      <c r="QVI220" s="6"/>
      <c r="QVJ220" s="6"/>
      <c r="QVK220" s="6"/>
      <c r="QVL220" s="6"/>
      <c r="QVM220" s="6"/>
      <c r="QVN220" s="6"/>
      <c r="QVO220" s="6"/>
      <c r="QVP220" s="6"/>
      <c r="QVQ220" s="6"/>
      <c r="QVR220" s="6"/>
      <c r="QVS220" s="6"/>
      <c r="QVT220" s="6"/>
      <c r="QVU220" s="6"/>
      <c r="QVV220" s="6"/>
      <c r="QVW220" s="6"/>
      <c r="QVX220" s="6"/>
      <c r="QVY220" s="6"/>
      <c r="QVZ220" s="6"/>
      <c r="QWA220" s="6"/>
      <c r="QWB220" s="6"/>
      <c r="QWC220" s="6"/>
      <c r="QWD220" s="6"/>
      <c r="QWE220" s="6"/>
      <c r="QWF220" s="6"/>
      <c r="QWG220" s="6"/>
      <c r="QWH220" s="6"/>
      <c r="QWI220" s="6"/>
      <c r="QWJ220" s="6"/>
      <c r="QWK220" s="6"/>
      <c r="QWL220" s="6"/>
      <c r="QWM220" s="6"/>
      <c r="QWN220" s="6"/>
      <c r="QWO220" s="6"/>
      <c r="QWP220" s="6"/>
      <c r="QWQ220" s="6"/>
      <c r="QWR220" s="6"/>
      <c r="QWS220" s="6"/>
      <c r="QWT220" s="6"/>
      <c r="QWU220" s="6"/>
      <c r="QWV220" s="6"/>
      <c r="QWW220" s="6"/>
      <c r="QWX220" s="6"/>
      <c r="QWY220" s="6"/>
      <c r="QWZ220" s="6"/>
      <c r="QXA220" s="6"/>
      <c r="QXB220" s="6"/>
      <c r="QXC220" s="6"/>
      <c r="QXD220" s="6"/>
      <c r="QXE220" s="6"/>
      <c r="QXF220" s="6"/>
      <c r="QXG220" s="6"/>
      <c r="QXH220" s="6"/>
      <c r="QXI220" s="6"/>
      <c r="QXJ220" s="6"/>
      <c r="QXK220" s="6"/>
      <c r="QXL220" s="6"/>
      <c r="QXM220" s="6"/>
      <c r="QXN220" s="6"/>
      <c r="QXO220" s="6"/>
      <c r="QXP220" s="6"/>
      <c r="QXQ220" s="6"/>
      <c r="QXR220" s="6"/>
      <c r="QXS220" s="6"/>
      <c r="QXT220" s="6"/>
      <c r="QXU220" s="6"/>
      <c r="QXV220" s="6"/>
      <c r="QXW220" s="6"/>
      <c r="QXX220" s="6"/>
      <c r="QXY220" s="6"/>
      <c r="QXZ220" s="6"/>
      <c r="QYA220" s="6"/>
      <c r="QYB220" s="6"/>
      <c r="QYC220" s="6"/>
      <c r="QYD220" s="6"/>
      <c r="QYE220" s="6"/>
      <c r="QYF220" s="6"/>
      <c r="QYG220" s="6"/>
      <c r="QYH220" s="6"/>
      <c r="QYI220" s="6"/>
      <c r="QYJ220" s="6"/>
      <c r="QYK220" s="6"/>
      <c r="QYL220" s="6"/>
      <c r="QYM220" s="6"/>
      <c r="QYN220" s="6"/>
      <c r="QYO220" s="6"/>
      <c r="QYP220" s="6"/>
      <c r="QYQ220" s="6"/>
      <c r="QYR220" s="6"/>
      <c r="QYS220" s="6"/>
      <c r="QYT220" s="6"/>
      <c r="QYU220" s="6"/>
      <c r="QYV220" s="6"/>
      <c r="QYW220" s="6"/>
      <c r="QYX220" s="6"/>
      <c r="QYY220" s="6"/>
      <c r="QYZ220" s="6"/>
      <c r="QZA220" s="6"/>
      <c r="QZB220" s="6"/>
      <c r="QZC220" s="6"/>
      <c r="QZD220" s="6"/>
      <c r="QZE220" s="6"/>
      <c r="QZF220" s="6"/>
      <c r="QZG220" s="6"/>
      <c r="QZH220" s="6"/>
      <c r="QZI220" s="6"/>
      <c r="QZJ220" s="6"/>
      <c r="QZK220" s="6"/>
      <c r="QZL220" s="6"/>
      <c r="QZM220" s="6"/>
      <c r="QZN220" s="6"/>
      <c r="QZO220" s="6"/>
      <c r="QZP220" s="6"/>
      <c r="QZQ220" s="6"/>
      <c r="QZR220" s="6"/>
      <c r="QZS220" s="6"/>
      <c r="QZT220" s="6"/>
      <c r="QZU220" s="6"/>
      <c r="QZV220" s="6"/>
      <c r="QZW220" s="6"/>
      <c r="QZX220" s="6"/>
      <c r="QZY220" s="6"/>
      <c r="QZZ220" s="6"/>
      <c r="RAA220" s="6"/>
      <c r="RAB220" s="6"/>
      <c r="RAC220" s="6"/>
      <c r="RAD220" s="6"/>
      <c r="RAE220" s="6"/>
      <c r="RAF220" s="6"/>
      <c r="RAG220" s="6"/>
      <c r="RAH220" s="6"/>
      <c r="RAI220" s="6"/>
      <c r="RAJ220" s="6"/>
      <c r="RAK220" s="6"/>
      <c r="RAL220" s="6"/>
      <c r="RAM220" s="6"/>
      <c r="RAN220" s="6"/>
      <c r="RAO220" s="6"/>
      <c r="RAP220" s="6"/>
      <c r="RAQ220" s="6"/>
      <c r="RAR220" s="6"/>
      <c r="RAS220" s="6"/>
      <c r="RAT220" s="6"/>
      <c r="RAU220" s="6"/>
      <c r="RAV220" s="6"/>
      <c r="RAW220" s="6"/>
      <c r="RAX220" s="6"/>
      <c r="RAY220" s="6"/>
      <c r="RAZ220" s="6"/>
      <c r="RBA220" s="6"/>
      <c r="RBB220" s="6"/>
      <c r="RBC220" s="6"/>
      <c r="RBD220" s="6"/>
      <c r="RBE220" s="6"/>
      <c r="RBF220" s="6"/>
      <c r="RBG220" s="6"/>
      <c r="RBH220" s="6"/>
      <c r="RBI220" s="6"/>
      <c r="RBJ220" s="6"/>
      <c r="RBK220" s="6"/>
      <c r="RBL220" s="6"/>
      <c r="RBM220" s="6"/>
      <c r="RBN220" s="6"/>
      <c r="RBO220" s="6"/>
      <c r="RBP220" s="6"/>
      <c r="RBQ220" s="6"/>
      <c r="RBR220" s="6"/>
      <c r="RBS220" s="6"/>
      <c r="RBT220" s="6"/>
      <c r="RBU220" s="6"/>
      <c r="RBV220" s="6"/>
      <c r="RBW220" s="6"/>
      <c r="RBX220" s="6"/>
      <c r="RBY220" s="6"/>
      <c r="RBZ220" s="6"/>
      <c r="RCA220" s="6"/>
      <c r="RCB220" s="6"/>
      <c r="RCC220" s="6"/>
      <c r="RCD220" s="6"/>
      <c r="RCE220" s="6"/>
      <c r="RCF220" s="6"/>
      <c r="RCG220" s="6"/>
      <c r="RCH220" s="6"/>
      <c r="RCI220" s="6"/>
      <c r="RCJ220" s="6"/>
      <c r="RCK220" s="6"/>
      <c r="RCL220" s="6"/>
      <c r="RCM220" s="6"/>
      <c r="RCN220" s="6"/>
      <c r="RCO220" s="6"/>
      <c r="RCP220" s="6"/>
      <c r="RCQ220" s="6"/>
      <c r="RCR220" s="6"/>
      <c r="RCS220" s="6"/>
      <c r="RCT220" s="6"/>
      <c r="RCU220" s="6"/>
      <c r="RCV220" s="6"/>
      <c r="RCW220" s="6"/>
      <c r="RCX220" s="6"/>
      <c r="RCY220" s="6"/>
      <c r="RCZ220" s="6"/>
      <c r="RDA220" s="6"/>
      <c r="RDB220" s="6"/>
      <c r="RDC220" s="6"/>
      <c r="RDD220" s="6"/>
      <c r="RDE220" s="6"/>
      <c r="RDF220" s="6"/>
      <c r="RDG220" s="6"/>
      <c r="RDH220" s="6"/>
      <c r="RDI220" s="6"/>
      <c r="RDJ220" s="6"/>
      <c r="RDK220" s="6"/>
      <c r="RDL220" s="6"/>
      <c r="RDM220" s="6"/>
      <c r="RDN220" s="6"/>
      <c r="RDO220" s="6"/>
      <c r="RDP220" s="6"/>
      <c r="RDQ220" s="6"/>
      <c r="RDR220" s="6"/>
      <c r="RDS220" s="6"/>
      <c r="RDT220" s="6"/>
      <c r="RDU220" s="6"/>
      <c r="RDV220" s="6"/>
      <c r="RDW220" s="6"/>
      <c r="RDX220" s="6"/>
      <c r="RDY220" s="6"/>
      <c r="RDZ220" s="6"/>
      <c r="REA220" s="6"/>
      <c r="REB220" s="6"/>
      <c r="REC220" s="6"/>
      <c r="RED220" s="6"/>
      <c r="REE220" s="6"/>
      <c r="REF220" s="6"/>
      <c r="REG220" s="6"/>
      <c r="REH220" s="6"/>
      <c r="REI220" s="6"/>
      <c r="REJ220" s="6"/>
      <c r="REK220" s="6"/>
      <c r="REL220" s="6"/>
      <c r="REM220" s="6"/>
      <c r="REN220" s="6"/>
      <c r="REO220" s="6"/>
      <c r="REP220" s="6"/>
      <c r="REQ220" s="6"/>
      <c r="RER220" s="6"/>
      <c r="RES220" s="6"/>
      <c r="RET220" s="6"/>
      <c r="REU220" s="6"/>
      <c r="REV220" s="6"/>
      <c r="REW220" s="6"/>
      <c r="REX220" s="6"/>
      <c r="REY220" s="6"/>
      <c r="REZ220" s="6"/>
      <c r="RFA220" s="6"/>
      <c r="RFB220" s="6"/>
      <c r="RFC220" s="6"/>
      <c r="RFD220" s="6"/>
      <c r="RFE220" s="6"/>
      <c r="RFF220" s="6"/>
      <c r="RFG220" s="6"/>
      <c r="RFH220" s="6"/>
      <c r="RFI220" s="6"/>
      <c r="RFJ220" s="6"/>
      <c r="RFK220" s="6"/>
      <c r="RFL220" s="6"/>
      <c r="RFM220" s="6"/>
      <c r="RFN220" s="6"/>
      <c r="RFO220" s="6"/>
      <c r="RFP220" s="6"/>
      <c r="RFQ220" s="6"/>
      <c r="RFR220" s="6"/>
      <c r="RFS220" s="6"/>
      <c r="RFT220" s="6"/>
      <c r="RFU220" s="6"/>
      <c r="RFV220" s="6"/>
      <c r="RFW220" s="6"/>
      <c r="RFX220" s="6"/>
      <c r="RFY220" s="6"/>
      <c r="RFZ220" s="6"/>
      <c r="RGA220" s="6"/>
      <c r="RGB220" s="6"/>
      <c r="RGC220" s="6"/>
      <c r="RGD220" s="6"/>
      <c r="RGE220" s="6"/>
      <c r="RGF220" s="6"/>
      <c r="RGG220" s="6"/>
      <c r="RGH220" s="6"/>
      <c r="RGI220" s="6"/>
      <c r="RGJ220" s="6"/>
      <c r="RGK220" s="6"/>
      <c r="RGL220" s="6"/>
      <c r="RGM220" s="6"/>
      <c r="RGN220" s="6"/>
      <c r="RGO220" s="6"/>
      <c r="RGP220" s="6"/>
      <c r="RGQ220" s="6"/>
      <c r="RGR220" s="6"/>
      <c r="RGS220" s="6"/>
      <c r="RGT220" s="6"/>
      <c r="RGU220" s="6"/>
      <c r="RGV220" s="6"/>
      <c r="RGW220" s="6"/>
      <c r="RGX220" s="6"/>
      <c r="RGY220" s="6"/>
      <c r="RGZ220" s="6"/>
      <c r="RHA220" s="6"/>
      <c r="RHB220" s="6"/>
      <c r="RHC220" s="6"/>
      <c r="RHD220" s="6"/>
      <c r="RHE220" s="6"/>
      <c r="RHF220" s="6"/>
      <c r="RHG220" s="6"/>
      <c r="RHH220" s="6"/>
      <c r="RHI220" s="6"/>
      <c r="RHJ220" s="6"/>
      <c r="RHK220" s="6"/>
      <c r="RHL220" s="6"/>
      <c r="RHM220" s="6"/>
      <c r="RHN220" s="6"/>
      <c r="RHO220" s="6"/>
      <c r="RHP220" s="6"/>
      <c r="RHQ220" s="6"/>
      <c r="RHR220" s="6"/>
      <c r="RHS220" s="6"/>
      <c r="RHT220" s="6"/>
      <c r="RHU220" s="6"/>
      <c r="RHV220" s="6"/>
      <c r="RHW220" s="6"/>
      <c r="RHX220" s="6"/>
      <c r="RHY220" s="6"/>
      <c r="RHZ220" s="6"/>
      <c r="RIA220" s="6"/>
      <c r="RIB220" s="6"/>
      <c r="RIC220" s="6"/>
      <c r="RID220" s="6"/>
      <c r="RIE220" s="6"/>
      <c r="RIF220" s="6"/>
      <c r="RIG220" s="6"/>
      <c r="RIH220" s="6"/>
      <c r="RII220" s="6"/>
      <c r="RIJ220" s="6"/>
      <c r="RIK220" s="6"/>
      <c r="RIL220" s="6"/>
      <c r="RIM220" s="6"/>
      <c r="RIN220" s="6"/>
      <c r="RIO220" s="6"/>
      <c r="RIP220" s="6"/>
      <c r="RIQ220" s="6"/>
      <c r="RIR220" s="6"/>
      <c r="RIS220" s="6"/>
      <c r="RIT220" s="6"/>
      <c r="RIU220" s="6"/>
      <c r="RIV220" s="6"/>
      <c r="RIW220" s="6"/>
      <c r="RIX220" s="6"/>
      <c r="RIY220" s="6"/>
      <c r="RIZ220" s="6"/>
      <c r="RJA220" s="6"/>
      <c r="RJB220" s="6"/>
      <c r="RJC220" s="6"/>
      <c r="RJD220" s="6"/>
      <c r="RJE220" s="6"/>
      <c r="RJF220" s="6"/>
      <c r="RJG220" s="6"/>
      <c r="RJH220" s="6"/>
      <c r="RJI220" s="6"/>
      <c r="RJJ220" s="6"/>
      <c r="RJK220" s="6"/>
      <c r="RJL220" s="6"/>
      <c r="RJM220" s="6"/>
      <c r="RJN220" s="6"/>
      <c r="RJO220" s="6"/>
      <c r="RJP220" s="6"/>
      <c r="RJQ220" s="6"/>
      <c r="RJR220" s="6"/>
      <c r="RJS220" s="6"/>
      <c r="RJT220" s="6"/>
      <c r="RJU220" s="6"/>
      <c r="RJV220" s="6"/>
      <c r="RJW220" s="6"/>
      <c r="RJX220" s="6"/>
      <c r="RJY220" s="6"/>
      <c r="RJZ220" s="6"/>
      <c r="RKA220" s="6"/>
      <c r="RKB220" s="6"/>
      <c r="RKC220" s="6"/>
      <c r="RKD220" s="6"/>
      <c r="RKE220" s="6"/>
      <c r="RKF220" s="6"/>
      <c r="RKG220" s="6"/>
      <c r="RKH220" s="6"/>
      <c r="RKI220" s="6"/>
      <c r="RKJ220" s="6"/>
      <c r="RKK220" s="6"/>
      <c r="RKL220" s="6"/>
      <c r="RKM220" s="6"/>
      <c r="RKN220" s="6"/>
      <c r="RKO220" s="6"/>
      <c r="RKP220" s="6"/>
      <c r="RKQ220" s="6"/>
      <c r="RKR220" s="6"/>
      <c r="RKS220" s="6"/>
      <c r="RKT220" s="6"/>
      <c r="RKU220" s="6"/>
      <c r="RKV220" s="6"/>
      <c r="RKW220" s="6"/>
      <c r="RKX220" s="6"/>
      <c r="RKY220" s="6"/>
      <c r="RKZ220" s="6"/>
      <c r="RLA220" s="6"/>
      <c r="RLB220" s="6"/>
      <c r="RLC220" s="6"/>
      <c r="RLD220" s="6"/>
      <c r="RLE220" s="6"/>
      <c r="RLF220" s="6"/>
      <c r="RLG220" s="6"/>
      <c r="RLH220" s="6"/>
      <c r="RLI220" s="6"/>
      <c r="RLJ220" s="6"/>
      <c r="RLK220" s="6"/>
      <c r="RLL220" s="6"/>
      <c r="RLM220" s="6"/>
      <c r="RLN220" s="6"/>
      <c r="RLO220" s="6"/>
      <c r="RLP220" s="6"/>
      <c r="RLQ220" s="6"/>
      <c r="RLR220" s="6"/>
      <c r="RLS220" s="6"/>
      <c r="RLT220" s="6"/>
      <c r="RLU220" s="6"/>
      <c r="RLV220" s="6"/>
      <c r="RLW220" s="6"/>
      <c r="RLX220" s="6"/>
      <c r="RLY220" s="6"/>
      <c r="RLZ220" s="6"/>
      <c r="RMA220" s="6"/>
      <c r="RMB220" s="6"/>
      <c r="RMC220" s="6"/>
      <c r="RMD220" s="6"/>
      <c r="RME220" s="6"/>
      <c r="RMF220" s="6"/>
      <c r="RMG220" s="6"/>
      <c r="RMH220" s="6"/>
      <c r="RMI220" s="6"/>
      <c r="RMJ220" s="6"/>
      <c r="RMK220" s="6"/>
      <c r="RML220" s="6"/>
      <c r="RMM220" s="6"/>
      <c r="RMN220" s="6"/>
      <c r="RMO220" s="6"/>
      <c r="RMP220" s="6"/>
      <c r="RMQ220" s="6"/>
      <c r="RMR220" s="6"/>
      <c r="RMS220" s="6"/>
      <c r="RMT220" s="6"/>
      <c r="RMU220" s="6"/>
      <c r="RMV220" s="6"/>
      <c r="RMW220" s="6"/>
      <c r="RMX220" s="6"/>
      <c r="RMY220" s="6"/>
      <c r="RMZ220" s="6"/>
      <c r="RNA220" s="6"/>
      <c r="RNB220" s="6"/>
      <c r="RNC220" s="6"/>
      <c r="RND220" s="6"/>
      <c r="RNE220" s="6"/>
      <c r="RNF220" s="6"/>
      <c r="RNG220" s="6"/>
      <c r="RNH220" s="6"/>
      <c r="RNI220" s="6"/>
      <c r="RNJ220" s="6"/>
      <c r="RNK220" s="6"/>
      <c r="RNL220" s="6"/>
      <c r="RNM220" s="6"/>
      <c r="RNN220" s="6"/>
      <c r="RNO220" s="6"/>
      <c r="RNP220" s="6"/>
      <c r="RNQ220" s="6"/>
      <c r="RNR220" s="6"/>
      <c r="RNS220" s="6"/>
      <c r="RNT220" s="6"/>
      <c r="RNU220" s="6"/>
      <c r="RNV220" s="6"/>
      <c r="RNW220" s="6"/>
      <c r="RNX220" s="6"/>
      <c r="RNY220" s="6"/>
      <c r="RNZ220" s="6"/>
      <c r="ROA220" s="6"/>
      <c r="ROB220" s="6"/>
      <c r="ROC220" s="6"/>
      <c r="ROD220" s="6"/>
      <c r="ROE220" s="6"/>
      <c r="ROF220" s="6"/>
      <c r="ROG220" s="6"/>
      <c r="ROH220" s="6"/>
      <c r="ROI220" s="6"/>
      <c r="ROJ220" s="6"/>
      <c r="ROK220" s="6"/>
      <c r="ROL220" s="6"/>
      <c r="ROM220" s="6"/>
      <c r="RON220" s="6"/>
      <c r="ROO220" s="6"/>
      <c r="ROP220" s="6"/>
      <c r="ROQ220" s="6"/>
      <c r="ROR220" s="6"/>
      <c r="ROS220" s="6"/>
      <c r="ROT220" s="6"/>
      <c r="ROU220" s="6"/>
      <c r="ROV220" s="6"/>
      <c r="ROW220" s="6"/>
      <c r="ROX220" s="6"/>
      <c r="ROY220" s="6"/>
      <c r="ROZ220" s="6"/>
      <c r="RPA220" s="6"/>
      <c r="RPB220" s="6"/>
      <c r="RPC220" s="6"/>
      <c r="RPD220" s="6"/>
      <c r="RPE220" s="6"/>
      <c r="RPF220" s="6"/>
      <c r="RPG220" s="6"/>
      <c r="RPH220" s="6"/>
      <c r="RPI220" s="6"/>
      <c r="RPJ220" s="6"/>
      <c r="RPK220" s="6"/>
      <c r="RPL220" s="6"/>
      <c r="RPM220" s="6"/>
      <c r="RPN220" s="6"/>
      <c r="RPO220" s="6"/>
      <c r="RPP220" s="6"/>
      <c r="RPQ220" s="6"/>
      <c r="RPR220" s="6"/>
      <c r="RPS220" s="6"/>
      <c r="RPT220" s="6"/>
      <c r="RPU220" s="6"/>
      <c r="RPV220" s="6"/>
      <c r="RPW220" s="6"/>
      <c r="RPX220" s="6"/>
      <c r="RPY220" s="6"/>
      <c r="RPZ220" s="6"/>
      <c r="RQA220" s="6"/>
      <c r="RQB220" s="6"/>
      <c r="RQC220" s="6"/>
      <c r="RQD220" s="6"/>
      <c r="RQE220" s="6"/>
      <c r="RQF220" s="6"/>
      <c r="RQG220" s="6"/>
      <c r="RQH220" s="6"/>
      <c r="RQI220" s="6"/>
      <c r="RQJ220" s="6"/>
      <c r="RQK220" s="6"/>
      <c r="RQL220" s="6"/>
      <c r="RQM220" s="6"/>
      <c r="RQN220" s="6"/>
      <c r="RQO220" s="6"/>
      <c r="RQP220" s="6"/>
      <c r="RQQ220" s="6"/>
      <c r="RQR220" s="6"/>
      <c r="RQS220" s="6"/>
      <c r="RQT220" s="6"/>
      <c r="RQU220" s="6"/>
      <c r="RQV220" s="6"/>
      <c r="RQW220" s="6"/>
      <c r="RQX220" s="6"/>
      <c r="RQY220" s="6"/>
      <c r="RQZ220" s="6"/>
      <c r="RRA220" s="6"/>
      <c r="RRB220" s="6"/>
      <c r="RRC220" s="6"/>
      <c r="RRD220" s="6"/>
      <c r="RRE220" s="6"/>
      <c r="RRF220" s="6"/>
      <c r="RRG220" s="6"/>
      <c r="RRH220" s="6"/>
      <c r="RRI220" s="6"/>
      <c r="RRJ220" s="6"/>
      <c r="RRK220" s="6"/>
      <c r="RRL220" s="6"/>
      <c r="RRM220" s="6"/>
      <c r="RRN220" s="6"/>
      <c r="RRO220" s="6"/>
      <c r="RRP220" s="6"/>
      <c r="RRQ220" s="6"/>
      <c r="RRR220" s="6"/>
      <c r="RRS220" s="6"/>
      <c r="RRT220" s="6"/>
      <c r="RRU220" s="6"/>
      <c r="RRV220" s="6"/>
      <c r="RRW220" s="6"/>
      <c r="RRX220" s="6"/>
      <c r="RRY220" s="6"/>
      <c r="RRZ220" s="6"/>
      <c r="RSA220" s="6"/>
      <c r="RSB220" s="6"/>
      <c r="RSC220" s="6"/>
      <c r="RSD220" s="6"/>
      <c r="RSE220" s="6"/>
      <c r="RSF220" s="6"/>
      <c r="RSG220" s="6"/>
      <c r="RSH220" s="6"/>
      <c r="RSI220" s="6"/>
      <c r="RSJ220" s="6"/>
      <c r="RSK220" s="6"/>
      <c r="RSL220" s="6"/>
      <c r="RSM220" s="6"/>
      <c r="RSN220" s="6"/>
      <c r="RSO220" s="6"/>
      <c r="RSP220" s="6"/>
      <c r="RSQ220" s="6"/>
      <c r="RSR220" s="6"/>
      <c r="RSS220" s="6"/>
      <c r="RST220" s="6"/>
      <c r="RSU220" s="6"/>
      <c r="RSV220" s="6"/>
      <c r="RSW220" s="6"/>
      <c r="RSX220" s="6"/>
      <c r="RSY220" s="6"/>
      <c r="RSZ220" s="6"/>
      <c r="RTA220" s="6"/>
      <c r="RTB220" s="6"/>
      <c r="RTC220" s="6"/>
      <c r="RTD220" s="6"/>
      <c r="RTE220" s="6"/>
      <c r="RTF220" s="6"/>
      <c r="RTG220" s="6"/>
      <c r="RTH220" s="6"/>
      <c r="RTI220" s="6"/>
      <c r="RTJ220" s="6"/>
      <c r="RTK220" s="6"/>
      <c r="RTL220" s="6"/>
      <c r="RTM220" s="6"/>
      <c r="RTN220" s="6"/>
      <c r="RTO220" s="6"/>
      <c r="RTP220" s="6"/>
      <c r="RTQ220" s="6"/>
      <c r="RTR220" s="6"/>
      <c r="RTS220" s="6"/>
      <c r="RTT220" s="6"/>
      <c r="RTU220" s="6"/>
      <c r="RTV220" s="6"/>
      <c r="RTW220" s="6"/>
      <c r="RTX220" s="6"/>
      <c r="RTY220" s="6"/>
      <c r="RTZ220" s="6"/>
      <c r="RUA220" s="6"/>
      <c r="RUB220" s="6"/>
      <c r="RUC220" s="6"/>
      <c r="RUD220" s="6"/>
      <c r="RUE220" s="6"/>
      <c r="RUF220" s="6"/>
      <c r="RUG220" s="6"/>
      <c r="RUH220" s="6"/>
      <c r="RUI220" s="6"/>
      <c r="RUJ220" s="6"/>
      <c r="RUK220" s="6"/>
      <c r="RUL220" s="6"/>
      <c r="RUM220" s="6"/>
      <c r="RUN220" s="6"/>
      <c r="RUO220" s="6"/>
      <c r="RUP220" s="6"/>
      <c r="RUQ220" s="6"/>
      <c r="RUR220" s="6"/>
      <c r="RUS220" s="6"/>
      <c r="RUT220" s="6"/>
      <c r="RUU220" s="6"/>
      <c r="RUV220" s="6"/>
      <c r="RUW220" s="6"/>
      <c r="RUX220" s="6"/>
      <c r="RUY220" s="6"/>
      <c r="RUZ220" s="6"/>
      <c r="RVA220" s="6"/>
      <c r="RVB220" s="6"/>
      <c r="RVC220" s="6"/>
      <c r="RVD220" s="6"/>
      <c r="RVE220" s="6"/>
      <c r="RVF220" s="6"/>
      <c r="RVG220" s="6"/>
      <c r="RVH220" s="6"/>
      <c r="RVI220" s="6"/>
      <c r="RVJ220" s="6"/>
      <c r="RVK220" s="6"/>
      <c r="RVL220" s="6"/>
      <c r="RVM220" s="6"/>
      <c r="RVN220" s="6"/>
      <c r="RVO220" s="6"/>
      <c r="RVP220" s="6"/>
      <c r="RVQ220" s="6"/>
      <c r="RVR220" s="6"/>
      <c r="RVS220" s="6"/>
      <c r="RVT220" s="6"/>
      <c r="RVU220" s="6"/>
      <c r="RVV220" s="6"/>
      <c r="RVW220" s="6"/>
      <c r="RVX220" s="6"/>
      <c r="RVY220" s="6"/>
      <c r="RVZ220" s="6"/>
      <c r="RWA220" s="6"/>
      <c r="RWB220" s="6"/>
      <c r="RWC220" s="6"/>
      <c r="RWD220" s="6"/>
      <c r="RWE220" s="6"/>
      <c r="RWF220" s="6"/>
      <c r="RWG220" s="6"/>
      <c r="RWH220" s="6"/>
      <c r="RWI220" s="6"/>
      <c r="RWJ220" s="6"/>
      <c r="RWK220" s="6"/>
      <c r="RWL220" s="6"/>
      <c r="RWM220" s="6"/>
      <c r="RWN220" s="6"/>
      <c r="RWO220" s="6"/>
      <c r="RWP220" s="6"/>
      <c r="RWQ220" s="6"/>
      <c r="RWR220" s="6"/>
      <c r="RWS220" s="6"/>
      <c r="RWT220" s="6"/>
      <c r="RWU220" s="6"/>
      <c r="RWV220" s="6"/>
      <c r="RWW220" s="6"/>
      <c r="RWX220" s="6"/>
      <c r="RWY220" s="6"/>
      <c r="RWZ220" s="6"/>
      <c r="RXA220" s="6"/>
      <c r="RXB220" s="6"/>
      <c r="RXC220" s="6"/>
      <c r="RXD220" s="6"/>
      <c r="RXE220" s="6"/>
      <c r="RXF220" s="6"/>
      <c r="RXG220" s="6"/>
      <c r="RXH220" s="6"/>
      <c r="RXI220" s="6"/>
      <c r="RXJ220" s="6"/>
      <c r="RXK220" s="6"/>
      <c r="RXL220" s="6"/>
      <c r="RXM220" s="6"/>
      <c r="RXN220" s="6"/>
      <c r="RXO220" s="6"/>
      <c r="RXP220" s="6"/>
      <c r="RXQ220" s="6"/>
      <c r="RXR220" s="6"/>
      <c r="RXS220" s="6"/>
      <c r="RXT220" s="6"/>
      <c r="RXU220" s="6"/>
      <c r="RXV220" s="6"/>
      <c r="RXW220" s="6"/>
      <c r="RXX220" s="6"/>
      <c r="RXY220" s="6"/>
      <c r="RXZ220" s="6"/>
      <c r="RYA220" s="6"/>
      <c r="RYB220" s="6"/>
      <c r="RYC220" s="6"/>
      <c r="RYD220" s="6"/>
      <c r="RYE220" s="6"/>
      <c r="RYF220" s="6"/>
      <c r="RYG220" s="6"/>
      <c r="RYH220" s="6"/>
      <c r="RYI220" s="6"/>
      <c r="RYJ220" s="6"/>
      <c r="RYK220" s="6"/>
      <c r="RYL220" s="6"/>
      <c r="RYM220" s="6"/>
      <c r="RYN220" s="6"/>
      <c r="RYO220" s="6"/>
      <c r="RYP220" s="6"/>
      <c r="RYQ220" s="6"/>
      <c r="RYR220" s="6"/>
      <c r="RYS220" s="6"/>
      <c r="RYT220" s="6"/>
      <c r="RYU220" s="6"/>
      <c r="RYV220" s="6"/>
      <c r="RYW220" s="6"/>
      <c r="RYX220" s="6"/>
      <c r="RYY220" s="6"/>
      <c r="RYZ220" s="6"/>
      <c r="RZA220" s="6"/>
      <c r="RZB220" s="6"/>
      <c r="RZC220" s="6"/>
      <c r="RZD220" s="6"/>
      <c r="RZE220" s="6"/>
      <c r="RZF220" s="6"/>
      <c r="RZG220" s="6"/>
      <c r="RZH220" s="6"/>
      <c r="RZI220" s="6"/>
      <c r="RZJ220" s="6"/>
      <c r="RZK220" s="6"/>
      <c r="RZL220" s="6"/>
      <c r="RZM220" s="6"/>
      <c r="RZN220" s="6"/>
      <c r="RZO220" s="6"/>
      <c r="RZP220" s="6"/>
      <c r="RZQ220" s="6"/>
      <c r="RZR220" s="6"/>
      <c r="RZS220" s="6"/>
      <c r="RZT220" s="6"/>
      <c r="RZU220" s="6"/>
      <c r="RZV220" s="6"/>
      <c r="RZW220" s="6"/>
      <c r="RZX220" s="6"/>
      <c r="RZY220" s="6"/>
      <c r="RZZ220" s="6"/>
      <c r="SAA220" s="6"/>
      <c r="SAB220" s="6"/>
      <c r="SAC220" s="6"/>
      <c r="SAD220" s="6"/>
      <c r="SAE220" s="6"/>
      <c r="SAF220" s="6"/>
      <c r="SAG220" s="6"/>
      <c r="SAH220" s="6"/>
      <c r="SAI220" s="6"/>
      <c r="SAJ220" s="6"/>
      <c r="SAK220" s="6"/>
      <c r="SAL220" s="6"/>
      <c r="SAM220" s="6"/>
      <c r="SAN220" s="6"/>
      <c r="SAO220" s="6"/>
      <c r="SAP220" s="6"/>
      <c r="SAQ220" s="6"/>
      <c r="SAR220" s="6"/>
      <c r="SAS220" s="6"/>
      <c r="SAT220" s="6"/>
      <c r="SAU220" s="6"/>
      <c r="SAV220" s="6"/>
      <c r="SAW220" s="6"/>
      <c r="SAX220" s="6"/>
      <c r="SAY220" s="6"/>
      <c r="SAZ220" s="6"/>
      <c r="SBA220" s="6"/>
      <c r="SBB220" s="6"/>
      <c r="SBC220" s="6"/>
      <c r="SBD220" s="6"/>
      <c r="SBE220" s="6"/>
      <c r="SBF220" s="6"/>
      <c r="SBG220" s="6"/>
      <c r="SBH220" s="6"/>
      <c r="SBI220" s="6"/>
      <c r="SBJ220" s="6"/>
      <c r="SBK220" s="6"/>
      <c r="SBL220" s="6"/>
      <c r="SBM220" s="6"/>
      <c r="SBN220" s="6"/>
      <c r="SBO220" s="6"/>
      <c r="SBP220" s="6"/>
      <c r="SBQ220" s="6"/>
      <c r="SBR220" s="6"/>
      <c r="SBS220" s="6"/>
      <c r="SBT220" s="6"/>
      <c r="SBU220" s="6"/>
      <c r="SBV220" s="6"/>
      <c r="SBW220" s="6"/>
      <c r="SBX220" s="6"/>
      <c r="SBY220" s="6"/>
      <c r="SBZ220" s="6"/>
      <c r="SCA220" s="6"/>
      <c r="SCB220" s="6"/>
      <c r="SCC220" s="6"/>
      <c r="SCD220" s="6"/>
      <c r="SCE220" s="6"/>
      <c r="SCF220" s="6"/>
      <c r="SCG220" s="6"/>
      <c r="SCH220" s="6"/>
      <c r="SCI220" s="6"/>
      <c r="SCJ220" s="6"/>
      <c r="SCK220" s="6"/>
      <c r="SCL220" s="6"/>
      <c r="SCM220" s="6"/>
      <c r="SCN220" s="6"/>
      <c r="SCO220" s="6"/>
      <c r="SCP220" s="6"/>
      <c r="SCQ220" s="6"/>
      <c r="SCR220" s="6"/>
      <c r="SCS220" s="6"/>
      <c r="SCT220" s="6"/>
      <c r="SCU220" s="6"/>
      <c r="SCV220" s="6"/>
      <c r="SCW220" s="6"/>
      <c r="SCX220" s="6"/>
      <c r="SCY220" s="6"/>
      <c r="SCZ220" s="6"/>
      <c r="SDA220" s="6"/>
      <c r="SDB220" s="6"/>
      <c r="SDC220" s="6"/>
      <c r="SDD220" s="6"/>
      <c r="SDE220" s="6"/>
      <c r="SDF220" s="6"/>
      <c r="SDG220" s="6"/>
      <c r="SDH220" s="6"/>
      <c r="SDI220" s="6"/>
      <c r="SDJ220" s="6"/>
      <c r="SDK220" s="6"/>
      <c r="SDL220" s="6"/>
      <c r="SDM220" s="6"/>
      <c r="SDN220" s="6"/>
      <c r="SDO220" s="6"/>
      <c r="SDP220" s="6"/>
      <c r="SDQ220" s="6"/>
      <c r="SDR220" s="6"/>
      <c r="SDS220" s="6"/>
      <c r="SDT220" s="6"/>
      <c r="SDU220" s="6"/>
      <c r="SDV220" s="6"/>
      <c r="SDW220" s="6"/>
      <c r="SDX220" s="6"/>
      <c r="SDY220" s="6"/>
      <c r="SDZ220" s="6"/>
      <c r="SEA220" s="6"/>
      <c r="SEB220" s="6"/>
      <c r="SEC220" s="6"/>
      <c r="SED220" s="6"/>
      <c r="SEE220" s="6"/>
      <c r="SEF220" s="6"/>
      <c r="SEG220" s="6"/>
      <c r="SEH220" s="6"/>
      <c r="SEI220" s="6"/>
      <c r="SEJ220" s="6"/>
      <c r="SEK220" s="6"/>
      <c r="SEL220" s="6"/>
      <c r="SEM220" s="6"/>
      <c r="SEN220" s="6"/>
      <c r="SEO220" s="6"/>
      <c r="SEP220" s="6"/>
      <c r="SEQ220" s="6"/>
      <c r="SER220" s="6"/>
      <c r="SES220" s="6"/>
      <c r="SET220" s="6"/>
      <c r="SEU220" s="6"/>
      <c r="SEV220" s="6"/>
      <c r="SEW220" s="6"/>
      <c r="SEX220" s="6"/>
      <c r="SEY220" s="6"/>
      <c r="SEZ220" s="6"/>
      <c r="SFA220" s="6"/>
      <c r="SFB220" s="6"/>
      <c r="SFC220" s="6"/>
      <c r="SFD220" s="6"/>
      <c r="SFE220" s="6"/>
      <c r="SFF220" s="6"/>
      <c r="SFG220" s="6"/>
      <c r="SFH220" s="6"/>
      <c r="SFI220" s="6"/>
      <c r="SFJ220" s="6"/>
      <c r="SFK220" s="6"/>
      <c r="SFL220" s="6"/>
      <c r="SFM220" s="6"/>
      <c r="SFN220" s="6"/>
      <c r="SFO220" s="6"/>
      <c r="SFP220" s="6"/>
      <c r="SFQ220" s="6"/>
      <c r="SFR220" s="6"/>
      <c r="SFS220" s="6"/>
      <c r="SFT220" s="6"/>
      <c r="SFU220" s="6"/>
      <c r="SFV220" s="6"/>
      <c r="SFW220" s="6"/>
      <c r="SFX220" s="6"/>
      <c r="SFY220" s="6"/>
      <c r="SFZ220" s="6"/>
      <c r="SGA220" s="6"/>
      <c r="SGB220" s="6"/>
      <c r="SGC220" s="6"/>
      <c r="SGD220" s="6"/>
      <c r="SGE220" s="6"/>
      <c r="SGF220" s="6"/>
      <c r="SGG220" s="6"/>
      <c r="SGH220" s="6"/>
      <c r="SGI220" s="6"/>
      <c r="SGJ220" s="6"/>
      <c r="SGK220" s="6"/>
      <c r="SGL220" s="6"/>
      <c r="SGM220" s="6"/>
      <c r="SGN220" s="6"/>
      <c r="SGO220" s="6"/>
      <c r="SGP220" s="6"/>
      <c r="SGQ220" s="6"/>
      <c r="SGR220" s="6"/>
      <c r="SGS220" s="6"/>
      <c r="SGT220" s="6"/>
      <c r="SGU220" s="6"/>
      <c r="SGV220" s="6"/>
      <c r="SGW220" s="6"/>
      <c r="SGX220" s="6"/>
      <c r="SGY220" s="6"/>
      <c r="SGZ220" s="6"/>
      <c r="SHA220" s="6"/>
      <c r="SHB220" s="6"/>
      <c r="SHC220" s="6"/>
      <c r="SHD220" s="6"/>
      <c r="SHE220" s="6"/>
      <c r="SHF220" s="6"/>
      <c r="SHG220" s="6"/>
      <c r="SHH220" s="6"/>
      <c r="SHI220" s="6"/>
      <c r="SHJ220" s="6"/>
      <c r="SHK220" s="6"/>
      <c r="SHL220" s="6"/>
      <c r="SHM220" s="6"/>
      <c r="SHN220" s="6"/>
      <c r="SHO220" s="6"/>
      <c r="SHP220" s="6"/>
      <c r="SHQ220" s="6"/>
      <c r="SHR220" s="6"/>
      <c r="SHS220" s="6"/>
      <c r="SHT220" s="6"/>
      <c r="SHU220" s="6"/>
      <c r="SHV220" s="6"/>
      <c r="SHW220" s="6"/>
      <c r="SHX220" s="6"/>
      <c r="SHY220" s="6"/>
      <c r="SHZ220" s="6"/>
      <c r="SIA220" s="6"/>
      <c r="SIB220" s="6"/>
      <c r="SIC220" s="6"/>
      <c r="SID220" s="6"/>
      <c r="SIE220" s="6"/>
      <c r="SIF220" s="6"/>
      <c r="SIG220" s="6"/>
      <c r="SIH220" s="6"/>
      <c r="SII220" s="6"/>
      <c r="SIJ220" s="6"/>
      <c r="SIK220" s="6"/>
      <c r="SIL220" s="6"/>
      <c r="SIM220" s="6"/>
      <c r="SIN220" s="6"/>
      <c r="SIO220" s="6"/>
      <c r="SIP220" s="6"/>
      <c r="SIQ220" s="6"/>
      <c r="SIR220" s="6"/>
      <c r="SIS220" s="6"/>
      <c r="SIT220" s="6"/>
      <c r="SIU220" s="6"/>
      <c r="SIV220" s="6"/>
      <c r="SIW220" s="6"/>
      <c r="SIX220" s="6"/>
      <c r="SIY220" s="6"/>
      <c r="SIZ220" s="6"/>
      <c r="SJA220" s="6"/>
      <c r="SJB220" s="6"/>
      <c r="SJC220" s="6"/>
      <c r="SJD220" s="6"/>
      <c r="SJE220" s="6"/>
      <c r="SJF220" s="6"/>
      <c r="SJG220" s="6"/>
      <c r="SJH220" s="6"/>
      <c r="SJI220" s="6"/>
      <c r="SJJ220" s="6"/>
      <c r="SJK220" s="6"/>
      <c r="SJL220" s="6"/>
      <c r="SJM220" s="6"/>
      <c r="SJN220" s="6"/>
      <c r="SJO220" s="6"/>
      <c r="SJP220" s="6"/>
      <c r="SJQ220" s="6"/>
      <c r="SJR220" s="6"/>
      <c r="SJS220" s="6"/>
      <c r="SJT220" s="6"/>
      <c r="SJU220" s="6"/>
      <c r="SJV220" s="6"/>
      <c r="SJW220" s="6"/>
      <c r="SJX220" s="6"/>
      <c r="SJY220" s="6"/>
      <c r="SJZ220" s="6"/>
      <c r="SKA220" s="6"/>
      <c r="SKB220" s="6"/>
      <c r="SKC220" s="6"/>
      <c r="SKD220" s="6"/>
      <c r="SKE220" s="6"/>
      <c r="SKF220" s="6"/>
      <c r="SKG220" s="6"/>
      <c r="SKH220" s="6"/>
      <c r="SKI220" s="6"/>
      <c r="SKJ220" s="6"/>
      <c r="SKK220" s="6"/>
      <c r="SKL220" s="6"/>
      <c r="SKM220" s="6"/>
      <c r="SKN220" s="6"/>
      <c r="SKO220" s="6"/>
      <c r="SKP220" s="6"/>
      <c r="SKQ220" s="6"/>
      <c r="SKR220" s="6"/>
      <c r="SKS220" s="6"/>
      <c r="SKT220" s="6"/>
      <c r="SKU220" s="6"/>
      <c r="SKV220" s="6"/>
      <c r="SKW220" s="6"/>
      <c r="SKX220" s="6"/>
      <c r="SKY220" s="6"/>
      <c r="SKZ220" s="6"/>
      <c r="SLA220" s="6"/>
      <c r="SLB220" s="6"/>
      <c r="SLC220" s="6"/>
      <c r="SLD220" s="6"/>
      <c r="SLE220" s="6"/>
      <c r="SLF220" s="6"/>
      <c r="SLG220" s="6"/>
      <c r="SLH220" s="6"/>
      <c r="SLI220" s="6"/>
      <c r="SLJ220" s="6"/>
      <c r="SLK220" s="6"/>
      <c r="SLL220" s="6"/>
      <c r="SLM220" s="6"/>
      <c r="SLN220" s="6"/>
      <c r="SLO220" s="6"/>
      <c r="SLP220" s="6"/>
      <c r="SLQ220" s="6"/>
      <c r="SLR220" s="6"/>
      <c r="SLS220" s="6"/>
      <c r="SLT220" s="6"/>
      <c r="SLU220" s="6"/>
      <c r="SLV220" s="6"/>
      <c r="SLW220" s="6"/>
      <c r="SLX220" s="6"/>
      <c r="SLY220" s="6"/>
      <c r="SLZ220" s="6"/>
      <c r="SMA220" s="6"/>
      <c r="SMB220" s="6"/>
      <c r="SMC220" s="6"/>
      <c r="SMD220" s="6"/>
      <c r="SME220" s="6"/>
      <c r="SMF220" s="6"/>
      <c r="SMG220" s="6"/>
      <c r="SMH220" s="6"/>
      <c r="SMI220" s="6"/>
      <c r="SMJ220" s="6"/>
      <c r="SMK220" s="6"/>
      <c r="SML220" s="6"/>
      <c r="SMM220" s="6"/>
      <c r="SMN220" s="6"/>
      <c r="SMO220" s="6"/>
      <c r="SMP220" s="6"/>
      <c r="SMQ220" s="6"/>
      <c r="SMR220" s="6"/>
      <c r="SMS220" s="6"/>
      <c r="SMT220" s="6"/>
      <c r="SMU220" s="6"/>
      <c r="SMV220" s="6"/>
      <c r="SMW220" s="6"/>
      <c r="SMX220" s="6"/>
      <c r="SMY220" s="6"/>
      <c r="SMZ220" s="6"/>
      <c r="SNA220" s="6"/>
      <c r="SNB220" s="6"/>
      <c r="SNC220" s="6"/>
      <c r="SND220" s="6"/>
      <c r="SNE220" s="6"/>
      <c r="SNF220" s="6"/>
      <c r="SNG220" s="6"/>
      <c r="SNH220" s="6"/>
      <c r="SNI220" s="6"/>
      <c r="SNJ220" s="6"/>
      <c r="SNK220" s="6"/>
      <c r="SNL220" s="6"/>
      <c r="SNM220" s="6"/>
      <c r="SNN220" s="6"/>
      <c r="SNO220" s="6"/>
      <c r="SNP220" s="6"/>
      <c r="SNQ220" s="6"/>
      <c r="SNR220" s="6"/>
      <c r="SNS220" s="6"/>
      <c r="SNT220" s="6"/>
      <c r="SNU220" s="6"/>
      <c r="SNV220" s="6"/>
      <c r="SNW220" s="6"/>
      <c r="SNX220" s="6"/>
      <c r="SNY220" s="6"/>
      <c r="SNZ220" s="6"/>
      <c r="SOA220" s="6"/>
      <c r="SOB220" s="6"/>
      <c r="SOC220" s="6"/>
      <c r="SOD220" s="6"/>
      <c r="SOE220" s="6"/>
      <c r="SOF220" s="6"/>
      <c r="SOG220" s="6"/>
      <c r="SOH220" s="6"/>
      <c r="SOI220" s="6"/>
      <c r="SOJ220" s="6"/>
      <c r="SOK220" s="6"/>
      <c r="SOL220" s="6"/>
      <c r="SOM220" s="6"/>
      <c r="SON220" s="6"/>
      <c r="SOO220" s="6"/>
      <c r="SOP220" s="6"/>
      <c r="SOQ220" s="6"/>
      <c r="SOR220" s="6"/>
      <c r="SOS220" s="6"/>
      <c r="SOT220" s="6"/>
      <c r="SOU220" s="6"/>
      <c r="SOV220" s="6"/>
      <c r="SOW220" s="6"/>
      <c r="SOX220" s="6"/>
      <c r="SOY220" s="6"/>
      <c r="SOZ220" s="6"/>
      <c r="SPA220" s="6"/>
      <c r="SPB220" s="6"/>
      <c r="SPC220" s="6"/>
      <c r="SPD220" s="6"/>
      <c r="SPE220" s="6"/>
      <c r="SPF220" s="6"/>
      <c r="SPG220" s="6"/>
      <c r="SPH220" s="6"/>
      <c r="SPI220" s="6"/>
      <c r="SPJ220" s="6"/>
      <c r="SPK220" s="6"/>
      <c r="SPL220" s="6"/>
      <c r="SPM220" s="6"/>
      <c r="SPN220" s="6"/>
      <c r="SPO220" s="6"/>
      <c r="SPP220" s="6"/>
      <c r="SPQ220" s="6"/>
      <c r="SPR220" s="6"/>
      <c r="SPS220" s="6"/>
      <c r="SPT220" s="6"/>
      <c r="SPU220" s="6"/>
      <c r="SPV220" s="6"/>
      <c r="SPW220" s="6"/>
      <c r="SPX220" s="6"/>
      <c r="SPY220" s="6"/>
      <c r="SPZ220" s="6"/>
      <c r="SQA220" s="6"/>
      <c r="SQB220" s="6"/>
      <c r="SQC220" s="6"/>
      <c r="SQD220" s="6"/>
      <c r="SQE220" s="6"/>
      <c r="SQF220" s="6"/>
      <c r="SQG220" s="6"/>
      <c r="SQH220" s="6"/>
      <c r="SQI220" s="6"/>
      <c r="SQJ220" s="6"/>
      <c r="SQK220" s="6"/>
      <c r="SQL220" s="6"/>
      <c r="SQM220" s="6"/>
      <c r="SQN220" s="6"/>
      <c r="SQO220" s="6"/>
      <c r="SQP220" s="6"/>
      <c r="SQQ220" s="6"/>
      <c r="SQR220" s="6"/>
      <c r="SQS220" s="6"/>
      <c r="SQT220" s="6"/>
      <c r="SQU220" s="6"/>
      <c r="SQV220" s="6"/>
      <c r="SQW220" s="6"/>
      <c r="SQX220" s="6"/>
      <c r="SQY220" s="6"/>
      <c r="SQZ220" s="6"/>
      <c r="SRA220" s="6"/>
      <c r="SRB220" s="6"/>
      <c r="SRC220" s="6"/>
      <c r="SRD220" s="6"/>
      <c r="SRE220" s="6"/>
      <c r="SRF220" s="6"/>
      <c r="SRG220" s="6"/>
      <c r="SRH220" s="6"/>
      <c r="SRI220" s="6"/>
      <c r="SRJ220" s="6"/>
      <c r="SRK220" s="6"/>
      <c r="SRL220" s="6"/>
      <c r="SRM220" s="6"/>
      <c r="SRN220" s="6"/>
      <c r="SRO220" s="6"/>
      <c r="SRP220" s="6"/>
      <c r="SRQ220" s="6"/>
      <c r="SRR220" s="6"/>
      <c r="SRS220" s="6"/>
      <c r="SRT220" s="6"/>
      <c r="SRU220" s="6"/>
      <c r="SRV220" s="6"/>
      <c r="SRW220" s="6"/>
      <c r="SRX220" s="6"/>
      <c r="SRY220" s="6"/>
      <c r="SRZ220" s="6"/>
      <c r="SSA220" s="6"/>
      <c r="SSB220" s="6"/>
      <c r="SSC220" s="6"/>
      <c r="SSD220" s="6"/>
      <c r="SSE220" s="6"/>
      <c r="SSF220" s="6"/>
      <c r="SSG220" s="6"/>
      <c r="SSH220" s="6"/>
      <c r="SSI220" s="6"/>
      <c r="SSJ220" s="6"/>
      <c r="SSK220" s="6"/>
      <c r="SSL220" s="6"/>
      <c r="SSM220" s="6"/>
      <c r="SSN220" s="6"/>
      <c r="SSO220" s="6"/>
      <c r="SSP220" s="6"/>
      <c r="SSQ220" s="6"/>
      <c r="SSR220" s="6"/>
      <c r="SSS220" s="6"/>
      <c r="SST220" s="6"/>
      <c r="SSU220" s="6"/>
      <c r="SSV220" s="6"/>
      <c r="SSW220" s="6"/>
      <c r="SSX220" s="6"/>
      <c r="SSY220" s="6"/>
      <c r="SSZ220" s="6"/>
      <c r="STA220" s="6"/>
      <c r="STB220" s="6"/>
      <c r="STC220" s="6"/>
      <c r="STD220" s="6"/>
      <c r="STE220" s="6"/>
      <c r="STF220" s="6"/>
      <c r="STG220" s="6"/>
      <c r="STH220" s="6"/>
      <c r="STI220" s="6"/>
      <c r="STJ220" s="6"/>
      <c r="STK220" s="6"/>
      <c r="STL220" s="6"/>
      <c r="STM220" s="6"/>
      <c r="STN220" s="6"/>
      <c r="STO220" s="6"/>
      <c r="STP220" s="6"/>
      <c r="STQ220" s="6"/>
      <c r="STR220" s="6"/>
      <c r="STS220" s="6"/>
      <c r="STT220" s="6"/>
      <c r="STU220" s="6"/>
      <c r="STV220" s="6"/>
      <c r="STW220" s="6"/>
      <c r="STX220" s="6"/>
      <c r="STY220" s="6"/>
      <c r="STZ220" s="6"/>
      <c r="SUA220" s="6"/>
      <c r="SUB220" s="6"/>
      <c r="SUC220" s="6"/>
      <c r="SUD220" s="6"/>
      <c r="SUE220" s="6"/>
      <c r="SUF220" s="6"/>
      <c r="SUG220" s="6"/>
      <c r="SUH220" s="6"/>
      <c r="SUI220" s="6"/>
      <c r="SUJ220" s="6"/>
      <c r="SUK220" s="6"/>
      <c r="SUL220" s="6"/>
      <c r="SUM220" s="6"/>
      <c r="SUN220" s="6"/>
      <c r="SUO220" s="6"/>
      <c r="SUP220" s="6"/>
      <c r="SUQ220" s="6"/>
      <c r="SUR220" s="6"/>
      <c r="SUS220" s="6"/>
      <c r="SUT220" s="6"/>
      <c r="SUU220" s="6"/>
      <c r="SUV220" s="6"/>
      <c r="SUW220" s="6"/>
      <c r="SUX220" s="6"/>
      <c r="SUY220" s="6"/>
      <c r="SUZ220" s="6"/>
      <c r="SVA220" s="6"/>
      <c r="SVB220" s="6"/>
      <c r="SVC220" s="6"/>
      <c r="SVD220" s="6"/>
      <c r="SVE220" s="6"/>
      <c r="SVF220" s="6"/>
      <c r="SVG220" s="6"/>
      <c r="SVH220" s="6"/>
      <c r="SVI220" s="6"/>
      <c r="SVJ220" s="6"/>
      <c r="SVK220" s="6"/>
      <c r="SVL220" s="6"/>
      <c r="SVM220" s="6"/>
      <c r="SVN220" s="6"/>
      <c r="SVO220" s="6"/>
      <c r="SVP220" s="6"/>
      <c r="SVQ220" s="6"/>
      <c r="SVR220" s="6"/>
      <c r="SVS220" s="6"/>
      <c r="SVT220" s="6"/>
      <c r="SVU220" s="6"/>
      <c r="SVV220" s="6"/>
      <c r="SVW220" s="6"/>
      <c r="SVX220" s="6"/>
      <c r="SVY220" s="6"/>
      <c r="SVZ220" s="6"/>
      <c r="SWA220" s="6"/>
      <c r="SWB220" s="6"/>
      <c r="SWC220" s="6"/>
      <c r="SWD220" s="6"/>
      <c r="SWE220" s="6"/>
      <c r="SWF220" s="6"/>
      <c r="SWG220" s="6"/>
      <c r="SWH220" s="6"/>
      <c r="SWI220" s="6"/>
      <c r="SWJ220" s="6"/>
      <c r="SWK220" s="6"/>
      <c r="SWL220" s="6"/>
      <c r="SWM220" s="6"/>
      <c r="SWN220" s="6"/>
      <c r="SWO220" s="6"/>
      <c r="SWP220" s="6"/>
      <c r="SWQ220" s="6"/>
      <c r="SWR220" s="6"/>
      <c r="SWS220" s="6"/>
      <c r="SWT220" s="6"/>
      <c r="SWU220" s="6"/>
      <c r="SWV220" s="6"/>
      <c r="SWW220" s="6"/>
      <c r="SWX220" s="6"/>
      <c r="SWY220" s="6"/>
      <c r="SWZ220" s="6"/>
      <c r="SXA220" s="6"/>
      <c r="SXB220" s="6"/>
      <c r="SXC220" s="6"/>
      <c r="SXD220" s="6"/>
      <c r="SXE220" s="6"/>
      <c r="SXF220" s="6"/>
      <c r="SXG220" s="6"/>
      <c r="SXH220" s="6"/>
      <c r="SXI220" s="6"/>
      <c r="SXJ220" s="6"/>
      <c r="SXK220" s="6"/>
      <c r="SXL220" s="6"/>
      <c r="SXM220" s="6"/>
      <c r="SXN220" s="6"/>
      <c r="SXO220" s="6"/>
      <c r="SXP220" s="6"/>
      <c r="SXQ220" s="6"/>
      <c r="SXR220" s="6"/>
      <c r="SXS220" s="6"/>
      <c r="SXT220" s="6"/>
      <c r="SXU220" s="6"/>
      <c r="SXV220" s="6"/>
      <c r="SXW220" s="6"/>
      <c r="SXX220" s="6"/>
      <c r="SXY220" s="6"/>
      <c r="SXZ220" s="6"/>
      <c r="SYA220" s="6"/>
      <c r="SYB220" s="6"/>
      <c r="SYC220" s="6"/>
      <c r="SYD220" s="6"/>
      <c r="SYE220" s="6"/>
      <c r="SYF220" s="6"/>
      <c r="SYG220" s="6"/>
      <c r="SYH220" s="6"/>
      <c r="SYI220" s="6"/>
      <c r="SYJ220" s="6"/>
      <c r="SYK220" s="6"/>
      <c r="SYL220" s="6"/>
      <c r="SYM220" s="6"/>
      <c r="SYN220" s="6"/>
      <c r="SYO220" s="6"/>
      <c r="SYP220" s="6"/>
      <c r="SYQ220" s="6"/>
      <c r="SYR220" s="6"/>
      <c r="SYS220" s="6"/>
      <c r="SYT220" s="6"/>
      <c r="SYU220" s="6"/>
      <c r="SYV220" s="6"/>
      <c r="SYW220" s="6"/>
      <c r="SYX220" s="6"/>
      <c r="SYY220" s="6"/>
      <c r="SYZ220" s="6"/>
      <c r="SZA220" s="6"/>
      <c r="SZB220" s="6"/>
      <c r="SZC220" s="6"/>
      <c r="SZD220" s="6"/>
      <c r="SZE220" s="6"/>
      <c r="SZF220" s="6"/>
      <c r="SZG220" s="6"/>
      <c r="SZH220" s="6"/>
      <c r="SZI220" s="6"/>
      <c r="SZJ220" s="6"/>
      <c r="SZK220" s="6"/>
      <c r="SZL220" s="6"/>
      <c r="SZM220" s="6"/>
      <c r="SZN220" s="6"/>
      <c r="SZO220" s="6"/>
      <c r="SZP220" s="6"/>
      <c r="SZQ220" s="6"/>
      <c r="SZR220" s="6"/>
      <c r="SZS220" s="6"/>
      <c r="SZT220" s="6"/>
      <c r="SZU220" s="6"/>
      <c r="SZV220" s="6"/>
      <c r="SZW220" s="6"/>
      <c r="SZX220" s="6"/>
      <c r="SZY220" s="6"/>
      <c r="SZZ220" s="6"/>
      <c r="TAA220" s="6"/>
      <c r="TAB220" s="6"/>
      <c r="TAC220" s="6"/>
      <c r="TAD220" s="6"/>
      <c r="TAE220" s="6"/>
      <c r="TAF220" s="6"/>
      <c r="TAG220" s="6"/>
      <c r="TAH220" s="6"/>
      <c r="TAI220" s="6"/>
      <c r="TAJ220" s="6"/>
      <c r="TAK220" s="6"/>
      <c r="TAL220" s="6"/>
      <c r="TAM220" s="6"/>
      <c r="TAN220" s="6"/>
      <c r="TAO220" s="6"/>
      <c r="TAP220" s="6"/>
      <c r="TAQ220" s="6"/>
      <c r="TAR220" s="6"/>
      <c r="TAS220" s="6"/>
      <c r="TAT220" s="6"/>
      <c r="TAU220" s="6"/>
      <c r="TAV220" s="6"/>
      <c r="TAW220" s="6"/>
      <c r="TAX220" s="6"/>
      <c r="TAY220" s="6"/>
      <c r="TAZ220" s="6"/>
      <c r="TBA220" s="6"/>
      <c r="TBB220" s="6"/>
      <c r="TBC220" s="6"/>
      <c r="TBD220" s="6"/>
      <c r="TBE220" s="6"/>
      <c r="TBF220" s="6"/>
      <c r="TBG220" s="6"/>
      <c r="TBH220" s="6"/>
      <c r="TBI220" s="6"/>
      <c r="TBJ220" s="6"/>
      <c r="TBK220" s="6"/>
      <c r="TBL220" s="6"/>
      <c r="TBM220" s="6"/>
      <c r="TBN220" s="6"/>
      <c r="TBO220" s="6"/>
      <c r="TBP220" s="6"/>
      <c r="TBQ220" s="6"/>
      <c r="TBR220" s="6"/>
      <c r="TBS220" s="6"/>
      <c r="TBT220" s="6"/>
      <c r="TBU220" s="6"/>
      <c r="TBV220" s="6"/>
      <c r="TBW220" s="6"/>
      <c r="TBX220" s="6"/>
      <c r="TBY220" s="6"/>
      <c r="TBZ220" s="6"/>
      <c r="TCA220" s="6"/>
      <c r="TCB220" s="6"/>
      <c r="TCC220" s="6"/>
      <c r="TCD220" s="6"/>
      <c r="TCE220" s="6"/>
      <c r="TCF220" s="6"/>
      <c r="TCG220" s="6"/>
      <c r="TCH220" s="6"/>
      <c r="TCI220" s="6"/>
      <c r="TCJ220" s="6"/>
      <c r="TCK220" s="6"/>
      <c r="TCL220" s="6"/>
      <c r="TCM220" s="6"/>
      <c r="TCN220" s="6"/>
      <c r="TCO220" s="6"/>
      <c r="TCP220" s="6"/>
      <c r="TCQ220" s="6"/>
      <c r="TCR220" s="6"/>
      <c r="TCS220" s="6"/>
      <c r="TCT220" s="6"/>
      <c r="TCU220" s="6"/>
      <c r="TCV220" s="6"/>
      <c r="TCW220" s="6"/>
      <c r="TCX220" s="6"/>
      <c r="TCY220" s="6"/>
      <c r="TCZ220" s="6"/>
      <c r="TDA220" s="6"/>
      <c r="TDB220" s="6"/>
      <c r="TDC220" s="6"/>
      <c r="TDD220" s="6"/>
      <c r="TDE220" s="6"/>
      <c r="TDF220" s="6"/>
      <c r="TDG220" s="6"/>
      <c r="TDH220" s="6"/>
      <c r="TDI220" s="6"/>
      <c r="TDJ220" s="6"/>
      <c r="TDK220" s="6"/>
      <c r="TDL220" s="6"/>
      <c r="TDM220" s="6"/>
      <c r="TDN220" s="6"/>
      <c r="TDO220" s="6"/>
      <c r="TDP220" s="6"/>
      <c r="TDQ220" s="6"/>
      <c r="TDR220" s="6"/>
      <c r="TDS220" s="6"/>
      <c r="TDT220" s="6"/>
      <c r="TDU220" s="6"/>
      <c r="TDV220" s="6"/>
      <c r="TDW220" s="6"/>
      <c r="TDX220" s="6"/>
      <c r="TDY220" s="6"/>
      <c r="TDZ220" s="6"/>
      <c r="TEA220" s="6"/>
      <c r="TEB220" s="6"/>
      <c r="TEC220" s="6"/>
      <c r="TED220" s="6"/>
      <c r="TEE220" s="6"/>
      <c r="TEF220" s="6"/>
      <c r="TEG220" s="6"/>
      <c r="TEH220" s="6"/>
      <c r="TEI220" s="6"/>
      <c r="TEJ220" s="6"/>
      <c r="TEK220" s="6"/>
      <c r="TEL220" s="6"/>
      <c r="TEM220" s="6"/>
      <c r="TEN220" s="6"/>
      <c r="TEO220" s="6"/>
      <c r="TEP220" s="6"/>
      <c r="TEQ220" s="6"/>
      <c r="TER220" s="6"/>
      <c r="TES220" s="6"/>
      <c r="TET220" s="6"/>
      <c r="TEU220" s="6"/>
      <c r="TEV220" s="6"/>
      <c r="TEW220" s="6"/>
      <c r="TEX220" s="6"/>
      <c r="TEY220" s="6"/>
      <c r="TEZ220" s="6"/>
      <c r="TFA220" s="6"/>
      <c r="TFB220" s="6"/>
      <c r="TFC220" s="6"/>
      <c r="TFD220" s="6"/>
      <c r="TFE220" s="6"/>
      <c r="TFF220" s="6"/>
      <c r="TFG220" s="6"/>
      <c r="TFH220" s="6"/>
      <c r="TFI220" s="6"/>
      <c r="TFJ220" s="6"/>
      <c r="TFK220" s="6"/>
      <c r="TFL220" s="6"/>
      <c r="TFM220" s="6"/>
      <c r="TFN220" s="6"/>
      <c r="TFO220" s="6"/>
      <c r="TFP220" s="6"/>
      <c r="TFQ220" s="6"/>
      <c r="TFR220" s="6"/>
      <c r="TFS220" s="6"/>
      <c r="TFT220" s="6"/>
      <c r="TFU220" s="6"/>
      <c r="TFV220" s="6"/>
      <c r="TFW220" s="6"/>
      <c r="TFX220" s="6"/>
      <c r="TFY220" s="6"/>
      <c r="TFZ220" s="6"/>
      <c r="TGA220" s="6"/>
      <c r="TGB220" s="6"/>
      <c r="TGC220" s="6"/>
      <c r="TGD220" s="6"/>
      <c r="TGE220" s="6"/>
      <c r="TGF220" s="6"/>
      <c r="TGG220" s="6"/>
      <c r="TGH220" s="6"/>
      <c r="TGI220" s="6"/>
      <c r="TGJ220" s="6"/>
      <c r="TGK220" s="6"/>
      <c r="TGL220" s="6"/>
      <c r="TGM220" s="6"/>
      <c r="TGN220" s="6"/>
      <c r="TGO220" s="6"/>
      <c r="TGP220" s="6"/>
      <c r="TGQ220" s="6"/>
      <c r="TGR220" s="6"/>
      <c r="TGS220" s="6"/>
      <c r="TGT220" s="6"/>
      <c r="TGU220" s="6"/>
      <c r="TGV220" s="6"/>
      <c r="TGW220" s="6"/>
      <c r="TGX220" s="6"/>
      <c r="TGY220" s="6"/>
      <c r="TGZ220" s="6"/>
      <c r="THA220" s="6"/>
      <c r="THB220" s="6"/>
      <c r="THC220" s="6"/>
      <c r="THD220" s="6"/>
      <c r="THE220" s="6"/>
      <c r="THF220" s="6"/>
      <c r="THG220" s="6"/>
      <c r="THH220" s="6"/>
      <c r="THI220" s="6"/>
      <c r="THJ220" s="6"/>
      <c r="THK220" s="6"/>
      <c r="THL220" s="6"/>
      <c r="THM220" s="6"/>
      <c r="THN220" s="6"/>
      <c r="THO220" s="6"/>
      <c r="THP220" s="6"/>
      <c r="THQ220" s="6"/>
      <c r="THR220" s="6"/>
      <c r="THS220" s="6"/>
      <c r="THT220" s="6"/>
      <c r="THU220" s="6"/>
      <c r="THV220" s="6"/>
      <c r="THW220" s="6"/>
      <c r="THX220" s="6"/>
      <c r="THY220" s="6"/>
      <c r="THZ220" s="6"/>
      <c r="TIA220" s="6"/>
      <c r="TIB220" s="6"/>
      <c r="TIC220" s="6"/>
      <c r="TID220" s="6"/>
      <c r="TIE220" s="6"/>
      <c r="TIF220" s="6"/>
      <c r="TIG220" s="6"/>
      <c r="TIH220" s="6"/>
      <c r="TII220" s="6"/>
      <c r="TIJ220" s="6"/>
      <c r="TIK220" s="6"/>
      <c r="TIL220" s="6"/>
      <c r="TIM220" s="6"/>
      <c r="TIN220" s="6"/>
      <c r="TIO220" s="6"/>
      <c r="TIP220" s="6"/>
      <c r="TIQ220" s="6"/>
      <c r="TIR220" s="6"/>
      <c r="TIS220" s="6"/>
      <c r="TIT220" s="6"/>
      <c r="TIU220" s="6"/>
      <c r="TIV220" s="6"/>
      <c r="TIW220" s="6"/>
      <c r="TIX220" s="6"/>
      <c r="TIY220" s="6"/>
      <c r="TIZ220" s="6"/>
      <c r="TJA220" s="6"/>
      <c r="TJB220" s="6"/>
      <c r="TJC220" s="6"/>
      <c r="TJD220" s="6"/>
      <c r="TJE220" s="6"/>
      <c r="TJF220" s="6"/>
      <c r="TJG220" s="6"/>
      <c r="TJH220" s="6"/>
      <c r="TJI220" s="6"/>
      <c r="TJJ220" s="6"/>
      <c r="TJK220" s="6"/>
      <c r="TJL220" s="6"/>
      <c r="TJM220" s="6"/>
      <c r="TJN220" s="6"/>
      <c r="TJO220" s="6"/>
      <c r="TJP220" s="6"/>
      <c r="TJQ220" s="6"/>
      <c r="TJR220" s="6"/>
      <c r="TJS220" s="6"/>
      <c r="TJT220" s="6"/>
      <c r="TJU220" s="6"/>
      <c r="TJV220" s="6"/>
      <c r="TJW220" s="6"/>
      <c r="TJX220" s="6"/>
      <c r="TJY220" s="6"/>
      <c r="TJZ220" s="6"/>
      <c r="TKA220" s="6"/>
      <c r="TKB220" s="6"/>
      <c r="TKC220" s="6"/>
      <c r="TKD220" s="6"/>
      <c r="TKE220" s="6"/>
      <c r="TKF220" s="6"/>
      <c r="TKG220" s="6"/>
      <c r="TKH220" s="6"/>
      <c r="TKI220" s="6"/>
      <c r="TKJ220" s="6"/>
      <c r="TKK220" s="6"/>
      <c r="TKL220" s="6"/>
      <c r="TKM220" s="6"/>
      <c r="TKN220" s="6"/>
      <c r="TKO220" s="6"/>
      <c r="TKP220" s="6"/>
      <c r="TKQ220" s="6"/>
      <c r="TKR220" s="6"/>
      <c r="TKS220" s="6"/>
      <c r="TKT220" s="6"/>
      <c r="TKU220" s="6"/>
      <c r="TKV220" s="6"/>
      <c r="TKW220" s="6"/>
      <c r="TKX220" s="6"/>
      <c r="TKY220" s="6"/>
      <c r="TKZ220" s="6"/>
      <c r="TLA220" s="6"/>
      <c r="TLB220" s="6"/>
      <c r="TLC220" s="6"/>
      <c r="TLD220" s="6"/>
      <c r="TLE220" s="6"/>
      <c r="TLF220" s="6"/>
      <c r="TLG220" s="6"/>
      <c r="TLH220" s="6"/>
      <c r="TLI220" s="6"/>
      <c r="TLJ220" s="6"/>
      <c r="TLK220" s="6"/>
      <c r="TLL220" s="6"/>
      <c r="TLM220" s="6"/>
      <c r="TLN220" s="6"/>
      <c r="TLO220" s="6"/>
      <c r="TLP220" s="6"/>
      <c r="TLQ220" s="6"/>
      <c r="TLR220" s="6"/>
      <c r="TLS220" s="6"/>
      <c r="TLT220" s="6"/>
      <c r="TLU220" s="6"/>
      <c r="TLV220" s="6"/>
      <c r="TLW220" s="6"/>
      <c r="TLX220" s="6"/>
      <c r="TLY220" s="6"/>
      <c r="TLZ220" s="6"/>
      <c r="TMA220" s="6"/>
      <c r="TMB220" s="6"/>
      <c r="TMC220" s="6"/>
      <c r="TMD220" s="6"/>
      <c r="TME220" s="6"/>
      <c r="TMF220" s="6"/>
      <c r="TMG220" s="6"/>
      <c r="TMH220" s="6"/>
      <c r="TMI220" s="6"/>
      <c r="TMJ220" s="6"/>
      <c r="TMK220" s="6"/>
      <c r="TML220" s="6"/>
      <c r="TMM220" s="6"/>
      <c r="TMN220" s="6"/>
      <c r="TMO220" s="6"/>
      <c r="TMP220" s="6"/>
      <c r="TMQ220" s="6"/>
      <c r="TMR220" s="6"/>
      <c r="TMS220" s="6"/>
      <c r="TMT220" s="6"/>
      <c r="TMU220" s="6"/>
      <c r="TMV220" s="6"/>
      <c r="TMW220" s="6"/>
      <c r="TMX220" s="6"/>
      <c r="TMY220" s="6"/>
      <c r="TMZ220" s="6"/>
      <c r="TNA220" s="6"/>
      <c r="TNB220" s="6"/>
      <c r="TNC220" s="6"/>
      <c r="TND220" s="6"/>
      <c r="TNE220" s="6"/>
      <c r="TNF220" s="6"/>
      <c r="TNG220" s="6"/>
      <c r="TNH220" s="6"/>
      <c r="TNI220" s="6"/>
      <c r="TNJ220" s="6"/>
      <c r="TNK220" s="6"/>
      <c r="TNL220" s="6"/>
      <c r="TNM220" s="6"/>
      <c r="TNN220" s="6"/>
      <c r="TNO220" s="6"/>
      <c r="TNP220" s="6"/>
      <c r="TNQ220" s="6"/>
      <c r="TNR220" s="6"/>
      <c r="TNS220" s="6"/>
      <c r="TNT220" s="6"/>
      <c r="TNU220" s="6"/>
      <c r="TNV220" s="6"/>
      <c r="TNW220" s="6"/>
      <c r="TNX220" s="6"/>
      <c r="TNY220" s="6"/>
      <c r="TNZ220" s="6"/>
      <c r="TOA220" s="6"/>
      <c r="TOB220" s="6"/>
      <c r="TOC220" s="6"/>
      <c r="TOD220" s="6"/>
      <c r="TOE220" s="6"/>
      <c r="TOF220" s="6"/>
      <c r="TOG220" s="6"/>
      <c r="TOH220" s="6"/>
      <c r="TOI220" s="6"/>
      <c r="TOJ220" s="6"/>
      <c r="TOK220" s="6"/>
      <c r="TOL220" s="6"/>
      <c r="TOM220" s="6"/>
      <c r="TON220" s="6"/>
      <c r="TOO220" s="6"/>
      <c r="TOP220" s="6"/>
      <c r="TOQ220" s="6"/>
      <c r="TOR220" s="6"/>
      <c r="TOS220" s="6"/>
      <c r="TOT220" s="6"/>
      <c r="TOU220" s="6"/>
      <c r="TOV220" s="6"/>
      <c r="TOW220" s="6"/>
      <c r="TOX220" s="6"/>
      <c r="TOY220" s="6"/>
      <c r="TOZ220" s="6"/>
      <c r="TPA220" s="6"/>
      <c r="TPB220" s="6"/>
      <c r="TPC220" s="6"/>
      <c r="TPD220" s="6"/>
      <c r="TPE220" s="6"/>
      <c r="TPF220" s="6"/>
      <c r="TPG220" s="6"/>
      <c r="TPH220" s="6"/>
      <c r="TPI220" s="6"/>
      <c r="TPJ220" s="6"/>
      <c r="TPK220" s="6"/>
      <c r="TPL220" s="6"/>
      <c r="TPM220" s="6"/>
      <c r="TPN220" s="6"/>
      <c r="TPO220" s="6"/>
      <c r="TPP220" s="6"/>
      <c r="TPQ220" s="6"/>
      <c r="TPR220" s="6"/>
      <c r="TPS220" s="6"/>
      <c r="TPT220" s="6"/>
      <c r="TPU220" s="6"/>
      <c r="TPV220" s="6"/>
      <c r="TPW220" s="6"/>
      <c r="TPX220" s="6"/>
      <c r="TPY220" s="6"/>
      <c r="TPZ220" s="6"/>
      <c r="TQA220" s="6"/>
      <c r="TQB220" s="6"/>
      <c r="TQC220" s="6"/>
      <c r="TQD220" s="6"/>
      <c r="TQE220" s="6"/>
      <c r="TQF220" s="6"/>
      <c r="TQG220" s="6"/>
      <c r="TQH220" s="6"/>
      <c r="TQI220" s="6"/>
      <c r="TQJ220" s="6"/>
      <c r="TQK220" s="6"/>
      <c r="TQL220" s="6"/>
      <c r="TQM220" s="6"/>
      <c r="TQN220" s="6"/>
      <c r="TQO220" s="6"/>
      <c r="TQP220" s="6"/>
      <c r="TQQ220" s="6"/>
      <c r="TQR220" s="6"/>
      <c r="TQS220" s="6"/>
      <c r="TQT220" s="6"/>
      <c r="TQU220" s="6"/>
      <c r="TQV220" s="6"/>
      <c r="TQW220" s="6"/>
      <c r="TQX220" s="6"/>
      <c r="TQY220" s="6"/>
      <c r="TQZ220" s="6"/>
      <c r="TRA220" s="6"/>
      <c r="TRB220" s="6"/>
      <c r="TRC220" s="6"/>
      <c r="TRD220" s="6"/>
      <c r="TRE220" s="6"/>
      <c r="TRF220" s="6"/>
      <c r="TRG220" s="6"/>
      <c r="TRH220" s="6"/>
      <c r="TRI220" s="6"/>
      <c r="TRJ220" s="6"/>
      <c r="TRK220" s="6"/>
      <c r="TRL220" s="6"/>
      <c r="TRM220" s="6"/>
      <c r="TRN220" s="6"/>
      <c r="TRO220" s="6"/>
      <c r="TRP220" s="6"/>
      <c r="TRQ220" s="6"/>
      <c r="TRR220" s="6"/>
      <c r="TRS220" s="6"/>
      <c r="TRT220" s="6"/>
      <c r="TRU220" s="6"/>
      <c r="TRV220" s="6"/>
      <c r="TRW220" s="6"/>
      <c r="TRX220" s="6"/>
      <c r="TRY220" s="6"/>
      <c r="TRZ220" s="6"/>
      <c r="TSA220" s="6"/>
      <c r="TSB220" s="6"/>
      <c r="TSC220" s="6"/>
      <c r="TSD220" s="6"/>
      <c r="TSE220" s="6"/>
      <c r="TSF220" s="6"/>
      <c r="TSG220" s="6"/>
      <c r="TSH220" s="6"/>
      <c r="TSI220" s="6"/>
      <c r="TSJ220" s="6"/>
      <c r="TSK220" s="6"/>
      <c r="TSL220" s="6"/>
      <c r="TSM220" s="6"/>
      <c r="TSN220" s="6"/>
      <c r="TSO220" s="6"/>
      <c r="TSP220" s="6"/>
      <c r="TSQ220" s="6"/>
      <c r="TSR220" s="6"/>
      <c r="TSS220" s="6"/>
      <c r="TST220" s="6"/>
      <c r="TSU220" s="6"/>
      <c r="TSV220" s="6"/>
      <c r="TSW220" s="6"/>
      <c r="TSX220" s="6"/>
      <c r="TSY220" s="6"/>
      <c r="TSZ220" s="6"/>
      <c r="TTA220" s="6"/>
      <c r="TTB220" s="6"/>
      <c r="TTC220" s="6"/>
      <c r="TTD220" s="6"/>
      <c r="TTE220" s="6"/>
      <c r="TTF220" s="6"/>
      <c r="TTG220" s="6"/>
      <c r="TTH220" s="6"/>
      <c r="TTI220" s="6"/>
      <c r="TTJ220" s="6"/>
      <c r="TTK220" s="6"/>
      <c r="TTL220" s="6"/>
      <c r="TTM220" s="6"/>
      <c r="TTN220" s="6"/>
      <c r="TTO220" s="6"/>
      <c r="TTP220" s="6"/>
      <c r="TTQ220" s="6"/>
      <c r="TTR220" s="6"/>
      <c r="TTS220" s="6"/>
      <c r="TTT220" s="6"/>
      <c r="TTU220" s="6"/>
      <c r="TTV220" s="6"/>
      <c r="TTW220" s="6"/>
      <c r="TTX220" s="6"/>
      <c r="TTY220" s="6"/>
      <c r="TTZ220" s="6"/>
      <c r="TUA220" s="6"/>
      <c r="TUB220" s="6"/>
      <c r="TUC220" s="6"/>
      <c r="TUD220" s="6"/>
      <c r="TUE220" s="6"/>
      <c r="TUF220" s="6"/>
      <c r="TUG220" s="6"/>
      <c r="TUH220" s="6"/>
      <c r="TUI220" s="6"/>
      <c r="TUJ220" s="6"/>
      <c r="TUK220" s="6"/>
      <c r="TUL220" s="6"/>
      <c r="TUM220" s="6"/>
      <c r="TUN220" s="6"/>
      <c r="TUO220" s="6"/>
      <c r="TUP220" s="6"/>
      <c r="TUQ220" s="6"/>
      <c r="TUR220" s="6"/>
      <c r="TUS220" s="6"/>
      <c r="TUT220" s="6"/>
      <c r="TUU220" s="6"/>
      <c r="TUV220" s="6"/>
      <c r="TUW220" s="6"/>
      <c r="TUX220" s="6"/>
      <c r="TUY220" s="6"/>
      <c r="TUZ220" s="6"/>
      <c r="TVA220" s="6"/>
      <c r="TVB220" s="6"/>
      <c r="TVC220" s="6"/>
      <c r="TVD220" s="6"/>
      <c r="TVE220" s="6"/>
      <c r="TVF220" s="6"/>
      <c r="TVG220" s="6"/>
      <c r="TVH220" s="6"/>
      <c r="TVI220" s="6"/>
      <c r="TVJ220" s="6"/>
      <c r="TVK220" s="6"/>
      <c r="TVL220" s="6"/>
      <c r="TVM220" s="6"/>
      <c r="TVN220" s="6"/>
      <c r="TVO220" s="6"/>
      <c r="TVP220" s="6"/>
      <c r="TVQ220" s="6"/>
      <c r="TVR220" s="6"/>
      <c r="TVS220" s="6"/>
      <c r="TVT220" s="6"/>
      <c r="TVU220" s="6"/>
      <c r="TVV220" s="6"/>
      <c r="TVW220" s="6"/>
      <c r="TVX220" s="6"/>
      <c r="TVY220" s="6"/>
      <c r="TVZ220" s="6"/>
      <c r="TWA220" s="6"/>
      <c r="TWB220" s="6"/>
      <c r="TWC220" s="6"/>
      <c r="TWD220" s="6"/>
      <c r="TWE220" s="6"/>
      <c r="TWF220" s="6"/>
      <c r="TWG220" s="6"/>
      <c r="TWH220" s="6"/>
      <c r="TWI220" s="6"/>
      <c r="TWJ220" s="6"/>
      <c r="TWK220" s="6"/>
      <c r="TWL220" s="6"/>
      <c r="TWM220" s="6"/>
      <c r="TWN220" s="6"/>
      <c r="TWO220" s="6"/>
      <c r="TWP220" s="6"/>
      <c r="TWQ220" s="6"/>
      <c r="TWR220" s="6"/>
      <c r="TWS220" s="6"/>
      <c r="TWT220" s="6"/>
      <c r="TWU220" s="6"/>
      <c r="TWV220" s="6"/>
      <c r="TWW220" s="6"/>
      <c r="TWX220" s="6"/>
      <c r="TWY220" s="6"/>
      <c r="TWZ220" s="6"/>
      <c r="TXA220" s="6"/>
      <c r="TXB220" s="6"/>
      <c r="TXC220" s="6"/>
      <c r="TXD220" s="6"/>
      <c r="TXE220" s="6"/>
      <c r="TXF220" s="6"/>
      <c r="TXG220" s="6"/>
      <c r="TXH220" s="6"/>
      <c r="TXI220" s="6"/>
      <c r="TXJ220" s="6"/>
      <c r="TXK220" s="6"/>
      <c r="TXL220" s="6"/>
      <c r="TXM220" s="6"/>
      <c r="TXN220" s="6"/>
      <c r="TXO220" s="6"/>
      <c r="TXP220" s="6"/>
      <c r="TXQ220" s="6"/>
      <c r="TXR220" s="6"/>
      <c r="TXS220" s="6"/>
      <c r="TXT220" s="6"/>
      <c r="TXU220" s="6"/>
      <c r="TXV220" s="6"/>
      <c r="TXW220" s="6"/>
      <c r="TXX220" s="6"/>
      <c r="TXY220" s="6"/>
      <c r="TXZ220" s="6"/>
      <c r="TYA220" s="6"/>
      <c r="TYB220" s="6"/>
      <c r="TYC220" s="6"/>
      <c r="TYD220" s="6"/>
      <c r="TYE220" s="6"/>
      <c r="TYF220" s="6"/>
      <c r="TYG220" s="6"/>
      <c r="TYH220" s="6"/>
      <c r="TYI220" s="6"/>
      <c r="TYJ220" s="6"/>
      <c r="TYK220" s="6"/>
      <c r="TYL220" s="6"/>
      <c r="TYM220" s="6"/>
      <c r="TYN220" s="6"/>
      <c r="TYO220" s="6"/>
      <c r="TYP220" s="6"/>
      <c r="TYQ220" s="6"/>
      <c r="TYR220" s="6"/>
      <c r="TYS220" s="6"/>
      <c r="TYT220" s="6"/>
      <c r="TYU220" s="6"/>
      <c r="TYV220" s="6"/>
      <c r="TYW220" s="6"/>
      <c r="TYX220" s="6"/>
      <c r="TYY220" s="6"/>
      <c r="TYZ220" s="6"/>
      <c r="TZA220" s="6"/>
      <c r="TZB220" s="6"/>
      <c r="TZC220" s="6"/>
      <c r="TZD220" s="6"/>
      <c r="TZE220" s="6"/>
      <c r="TZF220" s="6"/>
      <c r="TZG220" s="6"/>
      <c r="TZH220" s="6"/>
      <c r="TZI220" s="6"/>
      <c r="TZJ220" s="6"/>
      <c r="TZK220" s="6"/>
      <c r="TZL220" s="6"/>
      <c r="TZM220" s="6"/>
      <c r="TZN220" s="6"/>
      <c r="TZO220" s="6"/>
      <c r="TZP220" s="6"/>
      <c r="TZQ220" s="6"/>
      <c r="TZR220" s="6"/>
      <c r="TZS220" s="6"/>
      <c r="TZT220" s="6"/>
      <c r="TZU220" s="6"/>
      <c r="TZV220" s="6"/>
      <c r="TZW220" s="6"/>
      <c r="TZX220" s="6"/>
      <c r="TZY220" s="6"/>
      <c r="TZZ220" s="6"/>
      <c r="UAA220" s="6"/>
      <c r="UAB220" s="6"/>
      <c r="UAC220" s="6"/>
      <c r="UAD220" s="6"/>
      <c r="UAE220" s="6"/>
      <c r="UAF220" s="6"/>
      <c r="UAG220" s="6"/>
      <c r="UAH220" s="6"/>
      <c r="UAI220" s="6"/>
      <c r="UAJ220" s="6"/>
      <c r="UAK220" s="6"/>
      <c r="UAL220" s="6"/>
      <c r="UAM220" s="6"/>
      <c r="UAN220" s="6"/>
      <c r="UAO220" s="6"/>
      <c r="UAP220" s="6"/>
      <c r="UAQ220" s="6"/>
      <c r="UAR220" s="6"/>
      <c r="UAS220" s="6"/>
      <c r="UAT220" s="6"/>
      <c r="UAU220" s="6"/>
      <c r="UAV220" s="6"/>
      <c r="UAW220" s="6"/>
      <c r="UAX220" s="6"/>
      <c r="UAY220" s="6"/>
      <c r="UAZ220" s="6"/>
      <c r="UBA220" s="6"/>
      <c r="UBB220" s="6"/>
      <c r="UBC220" s="6"/>
      <c r="UBD220" s="6"/>
      <c r="UBE220" s="6"/>
      <c r="UBF220" s="6"/>
      <c r="UBG220" s="6"/>
      <c r="UBH220" s="6"/>
      <c r="UBI220" s="6"/>
      <c r="UBJ220" s="6"/>
      <c r="UBK220" s="6"/>
      <c r="UBL220" s="6"/>
      <c r="UBM220" s="6"/>
      <c r="UBN220" s="6"/>
      <c r="UBO220" s="6"/>
      <c r="UBP220" s="6"/>
      <c r="UBQ220" s="6"/>
      <c r="UBR220" s="6"/>
      <c r="UBS220" s="6"/>
      <c r="UBT220" s="6"/>
      <c r="UBU220" s="6"/>
      <c r="UBV220" s="6"/>
      <c r="UBW220" s="6"/>
      <c r="UBX220" s="6"/>
      <c r="UBY220" s="6"/>
      <c r="UBZ220" s="6"/>
      <c r="UCA220" s="6"/>
      <c r="UCB220" s="6"/>
      <c r="UCC220" s="6"/>
      <c r="UCD220" s="6"/>
      <c r="UCE220" s="6"/>
      <c r="UCF220" s="6"/>
      <c r="UCG220" s="6"/>
      <c r="UCH220" s="6"/>
      <c r="UCI220" s="6"/>
      <c r="UCJ220" s="6"/>
      <c r="UCK220" s="6"/>
      <c r="UCL220" s="6"/>
      <c r="UCM220" s="6"/>
      <c r="UCN220" s="6"/>
      <c r="UCO220" s="6"/>
      <c r="UCP220" s="6"/>
      <c r="UCQ220" s="6"/>
      <c r="UCR220" s="6"/>
      <c r="UCS220" s="6"/>
      <c r="UCT220" s="6"/>
      <c r="UCU220" s="6"/>
      <c r="UCV220" s="6"/>
      <c r="UCW220" s="6"/>
      <c r="UCX220" s="6"/>
      <c r="UCY220" s="6"/>
      <c r="UCZ220" s="6"/>
      <c r="UDA220" s="6"/>
      <c r="UDB220" s="6"/>
      <c r="UDC220" s="6"/>
      <c r="UDD220" s="6"/>
      <c r="UDE220" s="6"/>
      <c r="UDF220" s="6"/>
      <c r="UDG220" s="6"/>
      <c r="UDH220" s="6"/>
      <c r="UDI220" s="6"/>
      <c r="UDJ220" s="6"/>
      <c r="UDK220" s="6"/>
      <c r="UDL220" s="6"/>
      <c r="UDM220" s="6"/>
      <c r="UDN220" s="6"/>
      <c r="UDO220" s="6"/>
      <c r="UDP220" s="6"/>
      <c r="UDQ220" s="6"/>
      <c r="UDR220" s="6"/>
      <c r="UDS220" s="6"/>
      <c r="UDT220" s="6"/>
      <c r="UDU220" s="6"/>
      <c r="UDV220" s="6"/>
      <c r="UDW220" s="6"/>
      <c r="UDX220" s="6"/>
      <c r="UDY220" s="6"/>
      <c r="UDZ220" s="6"/>
      <c r="UEA220" s="6"/>
      <c r="UEB220" s="6"/>
      <c r="UEC220" s="6"/>
      <c r="UED220" s="6"/>
      <c r="UEE220" s="6"/>
      <c r="UEF220" s="6"/>
      <c r="UEG220" s="6"/>
      <c r="UEH220" s="6"/>
      <c r="UEI220" s="6"/>
      <c r="UEJ220" s="6"/>
      <c r="UEK220" s="6"/>
      <c r="UEL220" s="6"/>
      <c r="UEM220" s="6"/>
      <c r="UEN220" s="6"/>
      <c r="UEO220" s="6"/>
      <c r="UEP220" s="6"/>
      <c r="UEQ220" s="6"/>
      <c r="UER220" s="6"/>
      <c r="UES220" s="6"/>
      <c r="UET220" s="6"/>
      <c r="UEU220" s="6"/>
      <c r="UEV220" s="6"/>
      <c r="UEW220" s="6"/>
      <c r="UEX220" s="6"/>
      <c r="UEY220" s="6"/>
      <c r="UEZ220" s="6"/>
      <c r="UFA220" s="6"/>
      <c r="UFB220" s="6"/>
      <c r="UFC220" s="6"/>
      <c r="UFD220" s="6"/>
      <c r="UFE220" s="6"/>
      <c r="UFF220" s="6"/>
      <c r="UFG220" s="6"/>
      <c r="UFH220" s="6"/>
      <c r="UFI220" s="6"/>
      <c r="UFJ220" s="6"/>
      <c r="UFK220" s="6"/>
      <c r="UFL220" s="6"/>
      <c r="UFM220" s="6"/>
      <c r="UFN220" s="6"/>
      <c r="UFO220" s="6"/>
      <c r="UFP220" s="6"/>
      <c r="UFQ220" s="6"/>
      <c r="UFR220" s="6"/>
      <c r="UFS220" s="6"/>
      <c r="UFT220" s="6"/>
      <c r="UFU220" s="6"/>
      <c r="UFV220" s="6"/>
      <c r="UFW220" s="6"/>
      <c r="UFX220" s="6"/>
      <c r="UFY220" s="6"/>
      <c r="UFZ220" s="6"/>
      <c r="UGA220" s="6"/>
      <c r="UGB220" s="6"/>
      <c r="UGC220" s="6"/>
      <c r="UGD220" s="6"/>
      <c r="UGE220" s="6"/>
      <c r="UGF220" s="6"/>
      <c r="UGG220" s="6"/>
      <c r="UGH220" s="6"/>
      <c r="UGI220" s="6"/>
      <c r="UGJ220" s="6"/>
      <c r="UGK220" s="6"/>
      <c r="UGL220" s="6"/>
      <c r="UGM220" s="6"/>
      <c r="UGN220" s="6"/>
      <c r="UGO220" s="6"/>
      <c r="UGP220" s="6"/>
      <c r="UGQ220" s="6"/>
      <c r="UGR220" s="6"/>
      <c r="UGS220" s="6"/>
      <c r="UGT220" s="6"/>
      <c r="UGU220" s="6"/>
      <c r="UGV220" s="6"/>
      <c r="UGW220" s="6"/>
      <c r="UGX220" s="6"/>
      <c r="UGY220" s="6"/>
      <c r="UGZ220" s="6"/>
      <c r="UHA220" s="6"/>
      <c r="UHB220" s="6"/>
      <c r="UHC220" s="6"/>
      <c r="UHD220" s="6"/>
      <c r="UHE220" s="6"/>
      <c r="UHF220" s="6"/>
      <c r="UHG220" s="6"/>
      <c r="UHH220" s="6"/>
      <c r="UHI220" s="6"/>
      <c r="UHJ220" s="6"/>
      <c r="UHK220" s="6"/>
      <c r="UHL220" s="6"/>
      <c r="UHM220" s="6"/>
      <c r="UHN220" s="6"/>
      <c r="UHO220" s="6"/>
      <c r="UHP220" s="6"/>
      <c r="UHQ220" s="6"/>
      <c r="UHR220" s="6"/>
      <c r="UHS220" s="6"/>
      <c r="UHT220" s="6"/>
      <c r="UHU220" s="6"/>
      <c r="UHV220" s="6"/>
      <c r="UHW220" s="6"/>
      <c r="UHX220" s="6"/>
      <c r="UHY220" s="6"/>
      <c r="UHZ220" s="6"/>
      <c r="UIA220" s="6"/>
      <c r="UIB220" s="6"/>
      <c r="UIC220" s="6"/>
      <c r="UID220" s="6"/>
      <c r="UIE220" s="6"/>
      <c r="UIF220" s="6"/>
      <c r="UIG220" s="6"/>
      <c r="UIH220" s="6"/>
      <c r="UII220" s="6"/>
      <c r="UIJ220" s="6"/>
      <c r="UIK220" s="6"/>
      <c r="UIL220" s="6"/>
      <c r="UIM220" s="6"/>
      <c r="UIN220" s="6"/>
      <c r="UIO220" s="6"/>
      <c r="UIP220" s="6"/>
      <c r="UIQ220" s="6"/>
      <c r="UIR220" s="6"/>
      <c r="UIS220" s="6"/>
      <c r="UIT220" s="6"/>
      <c r="UIU220" s="6"/>
      <c r="UIV220" s="6"/>
      <c r="UIW220" s="6"/>
      <c r="UIX220" s="6"/>
      <c r="UIY220" s="6"/>
      <c r="UIZ220" s="6"/>
      <c r="UJA220" s="6"/>
      <c r="UJB220" s="6"/>
      <c r="UJC220" s="6"/>
      <c r="UJD220" s="6"/>
      <c r="UJE220" s="6"/>
      <c r="UJF220" s="6"/>
      <c r="UJG220" s="6"/>
      <c r="UJH220" s="6"/>
      <c r="UJI220" s="6"/>
      <c r="UJJ220" s="6"/>
      <c r="UJK220" s="6"/>
      <c r="UJL220" s="6"/>
      <c r="UJM220" s="6"/>
      <c r="UJN220" s="6"/>
      <c r="UJO220" s="6"/>
      <c r="UJP220" s="6"/>
      <c r="UJQ220" s="6"/>
      <c r="UJR220" s="6"/>
      <c r="UJS220" s="6"/>
      <c r="UJT220" s="6"/>
      <c r="UJU220" s="6"/>
      <c r="UJV220" s="6"/>
      <c r="UJW220" s="6"/>
      <c r="UJX220" s="6"/>
      <c r="UJY220" s="6"/>
      <c r="UJZ220" s="6"/>
      <c r="UKA220" s="6"/>
      <c r="UKB220" s="6"/>
      <c r="UKC220" s="6"/>
      <c r="UKD220" s="6"/>
      <c r="UKE220" s="6"/>
      <c r="UKF220" s="6"/>
      <c r="UKG220" s="6"/>
      <c r="UKH220" s="6"/>
      <c r="UKI220" s="6"/>
      <c r="UKJ220" s="6"/>
      <c r="UKK220" s="6"/>
      <c r="UKL220" s="6"/>
      <c r="UKM220" s="6"/>
      <c r="UKN220" s="6"/>
      <c r="UKO220" s="6"/>
      <c r="UKP220" s="6"/>
      <c r="UKQ220" s="6"/>
      <c r="UKR220" s="6"/>
      <c r="UKS220" s="6"/>
      <c r="UKT220" s="6"/>
      <c r="UKU220" s="6"/>
      <c r="UKV220" s="6"/>
      <c r="UKW220" s="6"/>
      <c r="UKX220" s="6"/>
      <c r="UKY220" s="6"/>
      <c r="UKZ220" s="6"/>
      <c r="ULA220" s="6"/>
      <c r="ULB220" s="6"/>
      <c r="ULC220" s="6"/>
      <c r="ULD220" s="6"/>
      <c r="ULE220" s="6"/>
      <c r="ULF220" s="6"/>
      <c r="ULG220" s="6"/>
      <c r="ULH220" s="6"/>
      <c r="ULI220" s="6"/>
      <c r="ULJ220" s="6"/>
      <c r="ULK220" s="6"/>
      <c r="ULL220" s="6"/>
      <c r="ULM220" s="6"/>
      <c r="ULN220" s="6"/>
      <c r="ULO220" s="6"/>
      <c r="ULP220" s="6"/>
      <c r="ULQ220" s="6"/>
      <c r="ULR220" s="6"/>
      <c r="ULS220" s="6"/>
      <c r="ULT220" s="6"/>
      <c r="ULU220" s="6"/>
      <c r="ULV220" s="6"/>
      <c r="ULW220" s="6"/>
      <c r="ULX220" s="6"/>
      <c r="ULY220" s="6"/>
      <c r="ULZ220" s="6"/>
      <c r="UMA220" s="6"/>
      <c r="UMB220" s="6"/>
      <c r="UMC220" s="6"/>
      <c r="UMD220" s="6"/>
      <c r="UME220" s="6"/>
      <c r="UMF220" s="6"/>
      <c r="UMG220" s="6"/>
      <c r="UMH220" s="6"/>
      <c r="UMI220" s="6"/>
      <c r="UMJ220" s="6"/>
      <c r="UMK220" s="6"/>
      <c r="UML220" s="6"/>
      <c r="UMM220" s="6"/>
      <c r="UMN220" s="6"/>
      <c r="UMO220" s="6"/>
      <c r="UMP220" s="6"/>
      <c r="UMQ220" s="6"/>
      <c r="UMR220" s="6"/>
      <c r="UMS220" s="6"/>
      <c r="UMT220" s="6"/>
      <c r="UMU220" s="6"/>
      <c r="UMV220" s="6"/>
      <c r="UMW220" s="6"/>
      <c r="UMX220" s="6"/>
      <c r="UMY220" s="6"/>
      <c r="UMZ220" s="6"/>
      <c r="UNA220" s="6"/>
      <c r="UNB220" s="6"/>
      <c r="UNC220" s="6"/>
      <c r="UND220" s="6"/>
      <c r="UNE220" s="6"/>
      <c r="UNF220" s="6"/>
      <c r="UNG220" s="6"/>
      <c r="UNH220" s="6"/>
      <c r="UNI220" s="6"/>
      <c r="UNJ220" s="6"/>
      <c r="UNK220" s="6"/>
      <c r="UNL220" s="6"/>
      <c r="UNM220" s="6"/>
      <c r="UNN220" s="6"/>
      <c r="UNO220" s="6"/>
      <c r="UNP220" s="6"/>
      <c r="UNQ220" s="6"/>
      <c r="UNR220" s="6"/>
      <c r="UNS220" s="6"/>
      <c r="UNT220" s="6"/>
      <c r="UNU220" s="6"/>
      <c r="UNV220" s="6"/>
      <c r="UNW220" s="6"/>
      <c r="UNX220" s="6"/>
      <c r="UNY220" s="6"/>
      <c r="UNZ220" s="6"/>
      <c r="UOA220" s="6"/>
      <c r="UOB220" s="6"/>
      <c r="UOC220" s="6"/>
      <c r="UOD220" s="6"/>
      <c r="UOE220" s="6"/>
      <c r="UOF220" s="6"/>
      <c r="UOG220" s="6"/>
      <c r="UOH220" s="6"/>
      <c r="UOI220" s="6"/>
      <c r="UOJ220" s="6"/>
      <c r="UOK220" s="6"/>
      <c r="UOL220" s="6"/>
      <c r="UOM220" s="6"/>
      <c r="UON220" s="6"/>
      <c r="UOO220" s="6"/>
      <c r="UOP220" s="6"/>
      <c r="UOQ220" s="6"/>
      <c r="UOR220" s="6"/>
      <c r="UOS220" s="6"/>
      <c r="UOT220" s="6"/>
      <c r="UOU220" s="6"/>
      <c r="UOV220" s="6"/>
      <c r="UOW220" s="6"/>
      <c r="UOX220" s="6"/>
      <c r="UOY220" s="6"/>
      <c r="UOZ220" s="6"/>
      <c r="UPA220" s="6"/>
      <c r="UPB220" s="6"/>
      <c r="UPC220" s="6"/>
      <c r="UPD220" s="6"/>
      <c r="UPE220" s="6"/>
      <c r="UPF220" s="6"/>
      <c r="UPG220" s="6"/>
      <c r="UPH220" s="6"/>
      <c r="UPI220" s="6"/>
      <c r="UPJ220" s="6"/>
      <c r="UPK220" s="6"/>
      <c r="UPL220" s="6"/>
      <c r="UPM220" s="6"/>
      <c r="UPN220" s="6"/>
      <c r="UPO220" s="6"/>
      <c r="UPP220" s="6"/>
      <c r="UPQ220" s="6"/>
      <c r="UPR220" s="6"/>
      <c r="UPS220" s="6"/>
      <c r="UPT220" s="6"/>
      <c r="UPU220" s="6"/>
      <c r="UPV220" s="6"/>
      <c r="UPW220" s="6"/>
      <c r="UPX220" s="6"/>
      <c r="UPY220" s="6"/>
      <c r="UPZ220" s="6"/>
      <c r="UQA220" s="6"/>
      <c r="UQB220" s="6"/>
      <c r="UQC220" s="6"/>
      <c r="UQD220" s="6"/>
      <c r="UQE220" s="6"/>
      <c r="UQF220" s="6"/>
      <c r="UQG220" s="6"/>
      <c r="UQH220" s="6"/>
      <c r="UQI220" s="6"/>
      <c r="UQJ220" s="6"/>
      <c r="UQK220" s="6"/>
      <c r="UQL220" s="6"/>
      <c r="UQM220" s="6"/>
      <c r="UQN220" s="6"/>
      <c r="UQO220" s="6"/>
      <c r="UQP220" s="6"/>
      <c r="UQQ220" s="6"/>
      <c r="UQR220" s="6"/>
      <c r="UQS220" s="6"/>
      <c r="UQT220" s="6"/>
      <c r="UQU220" s="6"/>
      <c r="UQV220" s="6"/>
      <c r="UQW220" s="6"/>
      <c r="UQX220" s="6"/>
      <c r="UQY220" s="6"/>
      <c r="UQZ220" s="6"/>
      <c r="URA220" s="6"/>
      <c r="URB220" s="6"/>
      <c r="URC220" s="6"/>
      <c r="URD220" s="6"/>
      <c r="URE220" s="6"/>
      <c r="URF220" s="6"/>
      <c r="URG220" s="6"/>
      <c r="URH220" s="6"/>
      <c r="URI220" s="6"/>
      <c r="URJ220" s="6"/>
      <c r="URK220" s="6"/>
      <c r="URL220" s="6"/>
      <c r="URM220" s="6"/>
      <c r="URN220" s="6"/>
      <c r="URO220" s="6"/>
      <c r="URP220" s="6"/>
      <c r="URQ220" s="6"/>
      <c r="URR220" s="6"/>
      <c r="URS220" s="6"/>
      <c r="URT220" s="6"/>
      <c r="URU220" s="6"/>
      <c r="URV220" s="6"/>
      <c r="URW220" s="6"/>
      <c r="URX220" s="6"/>
      <c r="URY220" s="6"/>
      <c r="URZ220" s="6"/>
      <c r="USA220" s="6"/>
      <c r="USB220" s="6"/>
      <c r="USC220" s="6"/>
      <c r="USD220" s="6"/>
      <c r="USE220" s="6"/>
      <c r="USF220" s="6"/>
      <c r="USG220" s="6"/>
      <c r="USH220" s="6"/>
      <c r="USI220" s="6"/>
      <c r="USJ220" s="6"/>
      <c r="USK220" s="6"/>
      <c r="USL220" s="6"/>
      <c r="USM220" s="6"/>
      <c r="USN220" s="6"/>
      <c r="USO220" s="6"/>
      <c r="USP220" s="6"/>
      <c r="USQ220" s="6"/>
      <c r="USR220" s="6"/>
      <c r="USS220" s="6"/>
      <c r="UST220" s="6"/>
      <c r="USU220" s="6"/>
      <c r="USV220" s="6"/>
      <c r="USW220" s="6"/>
      <c r="USX220" s="6"/>
      <c r="USY220" s="6"/>
      <c r="USZ220" s="6"/>
      <c r="UTA220" s="6"/>
      <c r="UTB220" s="6"/>
      <c r="UTC220" s="6"/>
      <c r="UTD220" s="6"/>
      <c r="UTE220" s="6"/>
      <c r="UTF220" s="6"/>
      <c r="UTG220" s="6"/>
      <c r="UTH220" s="6"/>
      <c r="UTI220" s="6"/>
      <c r="UTJ220" s="6"/>
      <c r="UTK220" s="6"/>
      <c r="UTL220" s="6"/>
      <c r="UTM220" s="6"/>
      <c r="UTN220" s="6"/>
      <c r="UTO220" s="6"/>
      <c r="UTP220" s="6"/>
      <c r="UTQ220" s="6"/>
      <c r="UTR220" s="6"/>
      <c r="UTS220" s="6"/>
      <c r="UTT220" s="6"/>
      <c r="UTU220" s="6"/>
      <c r="UTV220" s="6"/>
      <c r="UTW220" s="6"/>
      <c r="UTX220" s="6"/>
      <c r="UTY220" s="6"/>
      <c r="UTZ220" s="6"/>
      <c r="UUA220" s="6"/>
      <c r="UUB220" s="6"/>
      <c r="UUC220" s="6"/>
      <c r="UUD220" s="6"/>
      <c r="UUE220" s="6"/>
      <c r="UUF220" s="6"/>
      <c r="UUG220" s="6"/>
      <c r="UUH220" s="6"/>
      <c r="UUI220" s="6"/>
      <c r="UUJ220" s="6"/>
      <c r="UUK220" s="6"/>
      <c r="UUL220" s="6"/>
      <c r="UUM220" s="6"/>
      <c r="UUN220" s="6"/>
      <c r="UUO220" s="6"/>
      <c r="UUP220" s="6"/>
      <c r="UUQ220" s="6"/>
      <c r="UUR220" s="6"/>
      <c r="UUS220" s="6"/>
      <c r="UUT220" s="6"/>
      <c r="UUU220" s="6"/>
      <c r="UUV220" s="6"/>
      <c r="UUW220" s="6"/>
      <c r="UUX220" s="6"/>
      <c r="UUY220" s="6"/>
      <c r="UUZ220" s="6"/>
      <c r="UVA220" s="6"/>
      <c r="UVB220" s="6"/>
      <c r="UVC220" s="6"/>
      <c r="UVD220" s="6"/>
      <c r="UVE220" s="6"/>
      <c r="UVF220" s="6"/>
      <c r="UVG220" s="6"/>
      <c r="UVH220" s="6"/>
      <c r="UVI220" s="6"/>
      <c r="UVJ220" s="6"/>
      <c r="UVK220" s="6"/>
      <c r="UVL220" s="6"/>
      <c r="UVM220" s="6"/>
      <c r="UVN220" s="6"/>
      <c r="UVO220" s="6"/>
      <c r="UVP220" s="6"/>
      <c r="UVQ220" s="6"/>
      <c r="UVR220" s="6"/>
      <c r="UVS220" s="6"/>
      <c r="UVT220" s="6"/>
      <c r="UVU220" s="6"/>
      <c r="UVV220" s="6"/>
      <c r="UVW220" s="6"/>
      <c r="UVX220" s="6"/>
      <c r="UVY220" s="6"/>
      <c r="UVZ220" s="6"/>
      <c r="UWA220" s="6"/>
      <c r="UWB220" s="6"/>
      <c r="UWC220" s="6"/>
      <c r="UWD220" s="6"/>
      <c r="UWE220" s="6"/>
      <c r="UWF220" s="6"/>
      <c r="UWG220" s="6"/>
      <c r="UWH220" s="6"/>
      <c r="UWI220" s="6"/>
      <c r="UWJ220" s="6"/>
      <c r="UWK220" s="6"/>
      <c r="UWL220" s="6"/>
      <c r="UWM220" s="6"/>
      <c r="UWN220" s="6"/>
      <c r="UWO220" s="6"/>
      <c r="UWP220" s="6"/>
      <c r="UWQ220" s="6"/>
      <c r="UWR220" s="6"/>
      <c r="UWS220" s="6"/>
      <c r="UWT220" s="6"/>
      <c r="UWU220" s="6"/>
      <c r="UWV220" s="6"/>
      <c r="UWW220" s="6"/>
      <c r="UWX220" s="6"/>
      <c r="UWY220" s="6"/>
      <c r="UWZ220" s="6"/>
      <c r="UXA220" s="6"/>
      <c r="UXB220" s="6"/>
      <c r="UXC220" s="6"/>
      <c r="UXD220" s="6"/>
      <c r="UXE220" s="6"/>
      <c r="UXF220" s="6"/>
      <c r="UXG220" s="6"/>
      <c r="UXH220" s="6"/>
      <c r="UXI220" s="6"/>
      <c r="UXJ220" s="6"/>
      <c r="UXK220" s="6"/>
      <c r="UXL220" s="6"/>
      <c r="UXM220" s="6"/>
      <c r="UXN220" s="6"/>
      <c r="UXO220" s="6"/>
      <c r="UXP220" s="6"/>
      <c r="UXQ220" s="6"/>
      <c r="UXR220" s="6"/>
      <c r="UXS220" s="6"/>
      <c r="UXT220" s="6"/>
      <c r="UXU220" s="6"/>
      <c r="UXV220" s="6"/>
      <c r="UXW220" s="6"/>
      <c r="UXX220" s="6"/>
      <c r="UXY220" s="6"/>
      <c r="UXZ220" s="6"/>
      <c r="UYA220" s="6"/>
      <c r="UYB220" s="6"/>
      <c r="UYC220" s="6"/>
      <c r="UYD220" s="6"/>
      <c r="UYE220" s="6"/>
      <c r="UYF220" s="6"/>
      <c r="UYG220" s="6"/>
      <c r="UYH220" s="6"/>
      <c r="UYI220" s="6"/>
      <c r="UYJ220" s="6"/>
      <c r="UYK220" s="6"/>
      <c r="UYL220" s="6"/>
      <c r="UYM220" s="6"/>
      <c r="UYN220" s="6"/>
      <c r="UYO220" s="6"/>
      <c r="UYP220" s="6"/>
      <c r="UYQ220" s="6"/>
      <c r="UYR220" s="6"/>
      <c r="UYS220" s="6"/>
      <c r="UYT220" s="6"/>
      <c r="UYU220" s="6"/>
      <c r="UYV220" s="6"/>
      <c r="UYW220" s="6"/>
      <c r="UYX220" s="6"/>
      <c r="UYY220" s="6"/>
      <c r="UYZ220" s="6"/>
      <c r="UZA220" s="6"/>
      <c r="UZB220" s="6"/>
      <c r="UZC220" s="6"/>
      <c r="UZD220" s="6"/>
      <c r="UZE220" s="6"/>
      <c r="UZF220" s="6"/>
      <c r="UZG220" s="6"/>
      <c r="UZH220" s="6"/>
      <c r="UZI220" s="6"/>
      <c r="UZJ220" s="6"/>
      <c r="UZK220" s="6"/>
      <c r="UZL220" s="6"/>
      <c r="UZM220" s="6"/>
      <c r="UZN220" s="6"/>
      <c r="UZO220" s="6"/>
      <c r="UZP220" s="6"/>
      <c r="UZQ220" s="6"/>
      <c r="UZR220" s="6"/>
      <c r="UZS220" s="6"/>
      <c r="UZT220" s="6"/>
      <c r="UZU220" s="6"/>
      <c r="UZV220" s="6"/>
      <c r="UZW220" s="6"/>
      <c r="UZX220" s="6"/>
      <c r="UZY220" s="6"/>
      <c r="UZZ220" s="6"/>
      <c r="VAA220" s="6"/>
      <c r="VAB220" s="6"/>
      <c r="VAC220" s="6"/>
      <c r="VAD220" s="6"/>
      <c r="VAE220" s="6"/>
      <c r="VAF220" s="6"/>
      <c r="VAG220" s="6"/>
      <c r="VAH220" s="6"/>
      <c r="VAI220" s="6"/>
      <c r="VAJ220" s="6"/>
      <c r="VAK220" s="6"/>
      <c r="VAL220" s="6"/>
      <c r="VAM220" s="6"/>
      <c r="VAN220" s="6"/>
      <c r="VAO220" s="6"/>
      <c r="VAP220" s="6"/>
      <c r="VAQ220" s="6"/>
      <c r="VAR220" s="6"/>
      <c r="VAS220" s="6"/>
      <c r="VAT220" s="6"/>
      <c r="VAU220" s="6"/>
      <c r="VAV220" s="6"/>
      <c r="VAW220" s="6"/>
      <c r="VAX220" s="6"/>
      <c r="VAY220" s="6"/>
      <c r="VAZ220" s="6"/>
      <c r="VBA220" s="6"/>
      <c r="VBB220" s="6"/>
      <c r="VBC220" s="6"/>
      <c r="VBD220" s="6"/>
      <c r="VBE220" s="6"/>
      <c r="VBF220" s="6"/>
      <c r="VBG220" s="6"/>
      <c r="VBH220" s="6"/>
      <c r="VBI220" s="6"/>
      <c r="VBJ220" s="6"/>
      <c r="VBK220" s="6"/>
      <c r="VBL220" s="6"/>
      <c r="VBM220" s="6"/>
      <c r="VBN220" s="6"/>
      <c r="VBO220" s="6"/>
      <c r="VBP220" s="6"/>
      <c r="VBQ220" s="6"/>
      <c r="VBR220" s="6"/>
      <c r="VBS220" s="6"/>
      <c r="VBT220" s="6"/>
      <c r="VBU220" s="6"/>
      <c r="VBV220" s="6"/>
      <c r="VBW220" s="6"/>
      <c r="VBX220" s="6"/>
      <c r="VBY220" s="6"/>
      <c r="VBZ220" s="6"/>
      <c r="VCA220" s="6"/>
      <c r="VCB220" s="6"/>
      <c r="VCC220" s="6"/>
      <c r="VCD220" s="6"/>
      <c r="VCE220" s="6"/>
      <c r="VCF220" s="6"/>
      <c r="VCG220" s="6"/>
      <c r="VCH220" s="6"/>
      <c r="VCI220" s="6"/>
      <c r="VCJ220" s="6"/>
      <c r="VCK220" s="6"/>
      <c r="VCL220" s="6"/>
      <c r="VCM220" s="6"/>
      <c r="VCN220" s="6"/>
      <c r="VCO220" s="6"/>
      <c r="VCP220" s="6"/>
      <c r="VCQ220" s="6"/>
      <c r="VCR220" s="6"/>
      <c r="VCS220" s="6"/>
      <c r="VCT220" s="6"/>
      <c r="VCU220" s="6"/>
      <c r="VCV220" s="6"/>
      <c r="VCW220" s="6"/>
      <c r="VCX220" s="6"/>
      <c r="VCY220" s="6"/>
      <c r="VCZ220" s="6"/>
      <c r="VDA220" s="6"/>
      <c r="VDB220" s="6"/>
      <c r="VDC220" s="6"/>
      <c r="VDD220" s="6"/>
      <c r="VDE220" s="6"/>
      <c r="VDF220" s="6"/>
      <c r="VDG220" s="6"/>
      <c r="VDH220" s="6"/>
      <c r="VDI220" s="6"/>
      <c r="VDJ220" s="6"/>
      <c r="VDK220" s="6"/>
      <c r="VDL220" s="6"/>
      <c r="VDM220" s="6"/>
      <c r="VDN220" s="6"/>
      <c r="VDO220" s="6"/>
      <c r="VDP220" s="6"/>
      <c r="VDQ220" s="6"/>
      <c r="VDR220" s="6"/>
      <c r="VDS220" s="6"/>
      <c r="VDT220" s="6"/>
      <c r="VDU220" s="6"/>
      <c r="VDV220" s="6"/>
      <c r="VDW220" s="6"/>
      <c r="VDX220" s="6"/>
      <c r="VDY220" s="6"/>
      <c r="VDZ220" s="6"/>
      <c r="VEA220" s="6"/>
      <c r="VEB220" s="6"/>
      <c r="VEC220" s="6"/>
      <c r="VED220" s="6"/>
      <c r="VEE220" s="6"/>
      <c r="VEF220" s="6"/>
      <c r="VEG220" s="6"/>
      <c r="VEH220" s="6"/>
      <c r="VEI220" s="6"/>
      <c r="VEJ220" s="6"/>
      <c r="VEK220" s="6"/>
      <c r="VEL220" s="6"/>
      <c r="VEM220" s="6"/>
      <c r="VEN220" s="6"/>
      <c r="VEO220" s="6"/>
      <c r="VEP220" s="6"/>
      <c r="VEQ220" s="6"/>
      <c r="VER220" s="6"/>
      <c r="VES220" s="6"/>
      <c r="VET220" s="6"/>
      <c r="VEU220" s="6"/>
      <c r="VEV220" s="6"/>
      <c r="VEW220" s="6"/>
      <c r="VEX220" s="6"/>
      <c r="VEY220" s="6"/>
      <c r="VEZ220" s="6"/>
      <c r="VFA220" s="6"/>
      <c r="VFB220" s="6"/>
      <c r="VFC220" s="6"/>
      <c r="VFD220" s="6"/>
      <c r="VFE220" s="6"/>
      <c r="VFF220" s="6"/>
      <c r="VFG220" s="6"/>
      <c r="VFH220" s="6"/>
      <c r="VFI220" s="6"/>
      <c r="VFJ220" s="6"/>
      <c r="VFK220" s="6"/>
      <c r="VFL220" s="6"/>
      <c r="VFM220" s="6"/>
      <c r="VFN220" s="6"/>
      <c r="VFO220" s="6"/>
      <c r="VFP220" s="6"/>
      <c r="VFQ220" s="6"/>
      <c r="VFR220" s="6"/>
      <c r="VFS220" s="6"/>
      <c r="VFT220" s="6"/>
      <c r="VFU220" s="6"/>
      <c r="VFV220" s="6"/>
      <c r="VFW220" s="6"/>
      <c r="VFX220" s="6"/>
      <c r="VFY220" s="6"/>
      <c r="VFZ220" s="6"/>
      <c r="VGA220" s="6"/>
      <c r="VGB220" s="6"/>
      <c r="VGC220" s="6"/>
      <c r="VGD220" s="6"/>
      <c r="VGE220" s="6"/>
      <c r="VGF220" s="6"/>
      <c r="VGG220" s="6"/>
      <c r="VGH220" s="6"/>
      <c r="VGI220" s="6"/>
      <c r="VGJ220" s="6"/>
      <c r="VGK220" s="6"/>
      <c r="VGL220" s="6"/>
      <c r="VGM220" s="6"/>
      <c r="VGN220" s="6"/>
      <c r="VGO220" s="6"/>
      <c r="VGP220" s="6"/>
      <c r="VGQ220" s="6"/>
      <c r="VGR220" s="6"/>
      <c r="VGS220" s="6"/>
      <c r="VGT220" s="6"/>
      <c r="VGU220" s="6"/>
      <c r="VGV220" s="6"/>
      <c r="VGW220" s="6"/>
      <c r="VGX220" s="6"/>
      <c r="VGY220" s="6"/>
      <c r="VGZ220" s="6"/>
      <c r="VHA220" s="6"/>
      <c r="VHB220" s="6"/>
      <c r="VHC220" s="6"/>
      <c r="VHD220" s="6"/>
      <c r="VHE220" s="6"/>
      <c r="VHF220" s="6"/>
      <c r="VHG220" s="6"/>
      <c r="VHH220" s="6"/>
      <c r="VHI220" s="6"/>
      <c r="VHJ220" s="6"/>
      <c r="VHK220" s="6"/>
      <c r="VHL220" s="6"/>
      <c r="VHM220" s="6"/>
      <c r="VHN220" s="6"/>
      <c r="VHO220" s="6"/>
      <c r="VHP220" s="6"/>
      <c r="VHQ220" s="6"/>
      <c r="VHR220" s="6"/>
      <c r="VHS220" s="6"/>
      <c r="VHT220" s="6"/>
      <c r="VHU220" s="6"/>
      <c r="VHV220" s="6"/>
      <c r="VHW220" s="6"/>
      <c r="VHX220" s="6"/>
      <c r="VHY220" s="6"/>
      <c r="VHZ220" s="6"/>
      <c r="VIA220" s="6"/>
      <c r="VIB220" s="6"/>
      <c r="VIC220" s="6"/>
      <c r="VID220" s="6"/>
      <c r="VIE220" s="6"/>
      <c r="VIF220" s="6"/>
      <c r="VIG220" s="6"/>
      <c r="VIH220" s="6"/>
      <c r="VII220" s="6"/>
      <c r="VIJ220" s="6"/>
      <c r="VIK220" s="6"/>
      <c r="VIL220" s="6"/>
      <c r="VIM220" s="6"/>
      <c r="VIN220" s="6"/>
      <c r="VIO220" s="6"/>
      <c r="VIP220" s="6"/>
      <c r="VIQ220" s="6"/>
      <c r="VIR220" s="6"/>
      <c r="VIS220" s="6"/>
      <c r="VIT220" s="6"/>
      <c r="VIU220" s="6"/>
      <c r="VIV220" s="6"/>
      <c r="VIW220" s="6"/>
      <c r="VIX220" s="6"/>
      <c r="VIY220" s="6"/>
      <c r="VIZ220" s="6"/>
      <c r="VJA220" s="6"/>
      <c r="VJB220" s="6"/>
      <c r="VJC220" s="6"/>
      <c r="VJD220" s="6"/>
      <c r="VJE220" s="6"/>
      <c r="VJF220" s="6"/>
      <c r="VJG220" s="6"/>
      <c r="VJH220" s="6"/>
      <c r="VJI220" s="6"/>
      <c r="VJJ220" s="6"/>
      <c r="VJK220" s="6"/>
      <c r="VJL220" s="6"/>
      <c r="VJM220" s="6"/>
      <c r="VJN220" s="6"/>
      <c r="VJO220" s="6"/>
      <c r="VJP220" s="6"/>
      <c r="VJQ220" s="6"/>
      <c r="VJR220" s="6"/>
      <c r="VJS220" s="6"/>
      <c r="VJT220" s="6"/>
      <c r="VJU220" s="6"/>
      <c r="VJV220" s="6"/>
      <c r="VJW220" s="6"/>
      <c r="VJX220" s="6"/>
      <c r="VJY220" s="6"/>
      <c r="VJZ220" s="6"/>
      <c r="VKA220" s="6"/>
      <c r="VKB220" s="6"/>
      <c r="VKC220" s="6"/>
      <c r="VKD220" s="6"/>
      <c r="VKE220" s="6"/>
      <c r="VKF220" s="6"/>
      <c r="VKG220" s="6"/>
      <c r="VKH220" s="6"/>
      <c r="VKI220" s="6"/>
      <c r="VKJ220" s="6"/>
      <c r="VKK220" s="6"/>
      <c r="VKL220" s="6"/>
      <c r="VKM220" s="6"/>
      <c r="VKN220" s="6"/>
      <c r="VKO220" s="6"/>
      <c r="VKP220" s="6"/>
      <c r="VKQ220" s="6"/>
      <c r="VKR220" s="6"/>
      <c r="VKS220" s="6"/>
      <c r="VKT220" s="6"/>
      <c r="VKU220" s="6"/>
      <c r="VKV220" s="6"/>
      <c r="VKW220" s="6"/>
      <c r="VKX220" s="6"/>
      <c r="VKY220" s="6"/>
      <c r="VKZ220" s="6"/>
      <c r="VLA220" s="6"/>
      <c r="VLB220" s="6"/>
      <c r="VLC220" s="6"/>
      <c r="VLD220" s="6"/>
      <c r="VLE220" s="6"/>
      <c r="VLF220" s="6"/>
      <c r="VLG220" s="6"/>
      <c r="VLH220" s="6"/>
      <c r="VLI220" s="6"/>
      <c r="VLJ220" s="6"/>
      <c r="VLK220" s="6"/>
      <c r="VLL220" s="6"/>
      <c r="VLM220" s="6"/>
      <c r="VLN220" s="6"/>
      <c r="VLO220" s="6"/>
      <c r="VLP220" s="6"/>
      <c r="VLQ220" s="6"/>
      <c r="VLR220" s="6"/>
      <c r="VLS220" s="6"/>
      <c r="VLT220" s="6"/>
      <c r="VLU220" s="6"/>
      <c r="VLV220" s="6"/>
      <c r="VLW220" s="6"/>
      <c r="VLX220" s="6"/>
      <c r="VLY220" s="6"/>
      <c r="VLZ220" s="6"/>
      <c r="VMA220" s="6"/>
      <c r="VMB220" s="6"/>
      <c r="VMC220" s="6"/>
      <c r="VMD220" s="6"/>
      <c r="VME220" s="6"/>
      <c r="VMF220" s="6"/>
      <c r="VMG220" s="6"/>
      <c r="VMH220" s="6"/>
      <c r="VMI220" s="6"/>
      <c r="VMJ220" s="6"/>
      <c r="VMK220" s="6"/>
      <c r="VML220" s="6"/>
      <c r="VMM220" s="6"/>
      <c r="VMN220" s="6"/>
      <c r="VMO220" s="6"/>
      <c r="VMP220" s="6"/>
      <c r="VMQ220" s="6"/>
      <c r="VMR220" s="6"/>
      <c r="VMS220" s="6"/>
      <c r="VMT220" s="6"/>
      <c r="VMU220" s="6"/>
      <c r="VMV220" s="6"/>
      <c r="VMW220" s="6"/>
      <c r="VMX220" s="6"/>
      <c r="VMY220" s="6"/>
      <c r="VMZ220" s="6"/>
      <c r="VNA220" s="6"/>
      <c r="VNB220" s="6"/>
      <c r="VNC220" s="6"/>
      <c r="VND220" s="6"/>
      <c r="VNE220" s="6"/>
      <c r="VNF220" s="6"/>
      <c r="VNG220" s="6"/>
      <c r="VNH220" s="6"/>
      <c r="VNI220" s="6"/>
      <c r="VNJ220" s="6"/>
      <c r="VNK220" s="6"/>
      <c r="VNL220" s="6"/>
      <c r="VNM220" s="6"/>
      <c r="VNN220" s="6"/>
      <c r="VNO220" s="6"/>
      <c r="VNP220" s="6"/>
      <c r="VNQ220" s="6"/>
      <c r="VNR220" s="6"/>
      <c r="VNS220" s="6"/>
      <c r="VNT220" s="6"/>
      <c r="VNU220" s="6"/>
      <c r="VNV220" s="6"/>
      <c r="VNW220" s="6"/>
      <c r="VNX220" s="6"/>
      <c r="VNY220" s="6"/>
      <c r="VNZ220" s="6"/>
      <c r="VOA220" s="6"/>
      <c r="VOB220" s="6"/>
      <c r="VOC220" s="6"/>
      <c r="VOD220" s="6"/>
      <c r="VOE220" s="6"/>
      <c r="VOF220" s="6"/>
      <c r="VOG220" s="6"/>
      <c r="VOH220" s="6"/>
      <c r="VOI220" s="6"/>
      <c r="VOJ220" s="6"/>
      <c r="VOK220" s="6"/>
      <c r="VOL220" s="6"/>
      <c r="VOM220" s="6"/>
      <c r="VON220" s="6"/>
      <c r="VOO220" s="6"/>
      <c r="VOP220" s="6"/>
      <c r="VOQ220" s="6"/>
      <c r="VOR220" s="6"/>
      <c r="VOS220" s="6"/>
      <c r="VOT220" s="6"/>
      <c r="VOU220" s="6"/>
      <c r="VOV220" s="6"/>
      <c r="VOW220" s="6"/>
      <c r="VOX220" s="6"/>
      <c r="VOY220" s="6"/>
      <c r="VOZ220" s="6"/>
      <c r="VPA220" s="6"/>
      <c r="VPB220" s="6"/>
      <c r="VPC220" s="6"/>
      <c r="VPD220" s="6"/>
      <c r="VPE220" s="6"/>
      <c r="VPF220" s="6"/>
      <c r="VPG220" s="6"/>
      <c r="VPH220" s="6"/>
      <c r="VPI220" s="6"/>
      <c r="VPJ220" s="6"/>
      <c r="VPK220" s="6"/>
      <c r="VPL220" s="6"/>
      <c r="VPM220" s="6"/>
      <c r="VPN220" s="6"/>
      <c r="VPO220" s="6"/>
      <c r="VPP220" s="6"/>
      <c r="VPQ220" s="6"/>
      <c r="VPR220" s="6"/>
      <c r="VPS220" s="6"/>
      <c r="VPT220" s="6"/>
      <c r="VPU220" s="6"/>
      <c r="VPV220" s="6"/>
      <c r="VPW220" s="6"/>
      <c r="VPX220" s="6"/>
      <c r="VPY220" s="6"/>
      <c r="VPZ220" s="6"/>
      <c r="VQA220" s="6"/>
      <c r="VQB220" s="6"/>
      <c r="VQC220" s="6"/>
      <c r="VQD220" s="6"/>
      <c r="VQE220" s="6"/>
      <c r="VQF220" s="6"/>
      <c r="VQG220" s="6"/>
      <c r="VQH220" s="6"/>
      <c r="VQI220" s="6"/>
      <c r="VQJ220" s="6"/>
      <c r="VQK220" s="6"/>
      <c r="VQL220" s="6"/>
      <c r="VQM220" s="6"/>
      <c r="VQN220" s="6"/>
      <c r="VQO220" s="6"/>
      <c r="VQP220" s="6"/>
      <c r="VQQ220" s="6"/>
      <c r="VQR220" s="6"/>
      <c r="VQS220" s="6"/>
      <c r="VQT220" s="6"/>
      <c r="VQU220" s="6"/>
      <c r="VQV220" s="6"/>
      <c r="VQW220" s="6"/>
      <c r="VQX220" s="6"/>
      <c r="VQY220" s="6"/>
      <c r="VQZ220" s="6"/>
      <c r="VRA220" s="6"/>
      <c r="VRB220" s="6"/>
      <c r="VRC220" s="6"/>
      <c r="VRD220" s="6"/>
      <c r="VRE220" s="6"/>
      <c r="VRF220" s="6"/>
      <c r="VRG220" s="6"/>
      <c r="VRH220" s="6"/>
      <c r="VRI220" s="6"/>
      <c r="VRJ220" s="6"/>
      <c r="VRK220" s="6"/>
      <c r="VRL220" s="6"/>
      <c r="VRM220" s="6"/>
      <c r="VRN220" s="6"/>
      <c r="VRO220" s="6"/>
      <c r="VRP220" s="6"/>
      <c r="VRQ220" s="6"/>
      <c r="VRR220" s="6"/>
      <c r="VRS220" s="6"/>
      <c r="VRT220" s="6"/>
      <c r="VRU220" s="6"/>
      <c r="VRV220" s="6"/>
      <c r="VRW220" s="6"/>
      <c r="VRX220" s="6"/>
      <c r="VRY220" s="6"/>
      <c r="VRZ220" s="6"/>
      <c r="VSA220" s="6"/>
      <c r="VSB220" s="6"/>
      <c r="VSC220" s="6"/>
      <c r="VSD220" s="6"/>
      <c r="VSE220" s="6"/>
      <c r="VSF220" s="6"/>
      <c r="VSG220" s="6"/>
      <c r="VSH220" s="6"/>
      <c r="VSI220" s="6"/>
      <c r="VSJ220" s="6"/>
      <c r="VSK220" s="6"/>
      <c r="VSL220" s="6"/>
      <c r="VSM220" s="6"/>
      <c r="VSN220" s="6"/>
      <c r="VSO220" s="6"/>
      <c r="VSP220" s="6"/>
      <c r="VSQ220" s="6"/>
      <c r="VSR220" s="6"/>
      <c r="VSS220" s="6"/>
      <c r="VST220" s="6"/>
      <c r="VSU220" s="6"/>
      <c r="VSV220" s="6"/>
      <c r="VSW220" s="6"/>
      <c r="VSX220" s="6"/>
      <c r="VSY220" s="6"/>
      <c r="VSZ220" s="6"/>
      <c r="VTA220" s="6"/>
      <c r="VTB220" s="6"/>
      <c r="VTC220" s="6"/>
      <c r="VTD220" s="6"/>
      <c r="VTE220" s="6"/>
      <c r="VTF220" s="6"/>
      <c r="VTG220" s="6"/>
      <c r="VTH220" s="6"/>
      <c r="VTI220" s="6"/>
      <c r="VTJ220" s="6"/>
      <c r="VTK220" s="6"/>
      <c r="VTL220" s="6"/>
      <c r="VTM220" s="6"/>
      <c r="VTN220" s="6"/>
      <c r="VTO220" s="6"/>
      <c r="VTP220" s="6"/>
      <c r="VTQ220" s="6"/>
      <c r="VTR220" s="6"/>
      <c r="VTS220" s="6"/>
      <c r="VTT220" s="6"/>
      <c r="VTU220" s="6"/>
      <c r="VTV220" s="6"/>
      <c r="VTW220" s="6"/>
      <c r="VTX220" s="6"/>
      <c r="VTY220" s="6"/>
      <c r="VTZ220" s="6"/>
      <c r="VUA220" s="6"/>
      <c r="VUB220" s="6"/>
      <c r="VUC220" s="6"/>
      <c r="VUD220" s="6"/>
      <c r="VUE220" s="6"/>
      <c r="VUF220" s="6"/>
      <c r="VUG220" s="6"/>
      <c r="VUH220" s="6"/>
      <c r="VUI220" s="6"/>
      <c r="VUJ220" s="6"/>
      <c r="VUK220" s="6"/>
      <c r="VUL220" s="6"/>
      <c r="VUM220" s="6"/>
      <c r="VUN220" s="6"/>
      <c r="VUO220" s="6"/>
      <c r="VUP220" s="6"/>
      <c r="VUQ220" s="6"/>
      <c r="VUR220" s="6"/>
      <c r="VUS220" s="6"/>
      <c r="VUT220" s="6"/>
      <c r="VUU220" s="6"/>
      <c r="VUV220" s="6"/>
      <c r="VUW220" s="6"/>
      <c r="VUX220" s="6"/>
      <c r="VUY220" s="6"/>
      <c r="VUZ220" s="6"/>
      <c r="VVA220" s="6"/>
      <c r="VVB220" s="6"/>
      <c r="VVC220" s="6"/>
      <c r="VVD220" s="6"/>
      <c r="VVE220" s="6"/>
      <c r="VVF220" s="6"/>
      <c r="VVG220" s="6"/>
      <c r="VVH220" s="6"/>
      <c r="VVI220" s="6"/>
      <c r="VVJ220" s="6"/>
      <c r="VVK220" s="6"/>
      <c r="VVL220" s="6"/>
      <c r="VVM220" s="6"/>
      <c r="VVN220" s="6"/>
      <c r="VVO220" s="6"/>
      <c r="VVP220" s="6"/>
      <c r="VVQ220" s="6"/>
      <c r="VVR220" s="6"/>
      <c r="VVS220" s="6"/>
      <c r="VVT220" s="6"/>
      <c r="VVU220" s="6"/>
      <c r="VVV220" s="6"/>
      <c r="VVW220" s="6"/>
      <c r="VVX220" s="6"/>
      <c r="VVY220" s="6"/>
      <c r="VVZ220" s="6"/>
      <c r="VWA220" s="6"/>
      <c r="VWB220" s="6"/>
      <c r="VWC220" s="6"/>
      <c r="VWD220" s="6"/>
      <c r="VWE220" s="6"/>
      <c r="VWF220" s="6"/>
      <c r="VWG220" s="6"/>
      <c r="VWH220" s="6"/>
      <c r="VWI220" s="6"/>
      <c r="VWJ220" s="6"/>
      <c r="VWK220" s="6"/>
      <c r="VWL220" s="6"/>
      <c r="VWM220" s="6"/>
      <c r="VWN220" s="6"/>
      <c r="VWO220" s="6"/>
      <c r="VWP220" s="6"/>
      <c r="VWQ220" s="6"/>
      <c r="VWR220" s="6"/>
      <c r="VWS220" s="6"/>
      <c r="VWT220" s="6"/>
      <c r="VWU220" s="6"/>
      <c r="VWV220" s="6"/>
      <c r="VWW220" s="6"/>
      <c r="VWX220" s="6"/>
      <c r="VWY220" s="6"/>
      <c r="VWZ220" s="6"/>
      <c r="VXA220" s="6"/>
      <c r="VXB220" s="6"/>
      <c r="VXC220" s="6"/>
      <c r="VXD220" s="6"/>
      <c r="VXE220" s="6"/>
      <c r="VXF220" s="6"/>
      <c r="VXG220" s="6"/>
      <c r="VXH220" s="6"/>
      <c r="VXI220" s="6"/>
      <c r="VXJ220" s="6"/>
      <c r="VXK220" s="6"/>
      <c r="VXL220" s="6"/>
      <c r="VXM220" s="6"/>
      <c r="VXN220" s="6"/>
      <c r="VXO220" s="6"/>
      <c r="VXP220" s="6"/>
      <c r="VXQ220" s="6"/>
      <c r="VXR220" s="6"/>
      <c r="VXS220" s="6"/>
      <c r="VXT220" s="6"/>
      <c r="VXU220" s="6"/>
      <c r="VXV220" s="6"/>
      <c r="VXW220" s="6"/>
      <c r="VXX220" s="6"/>
      <c r="VXY220" s="6"/>
      <c r="VXZ220" s="6"/>
      <c r="VYA220" s="6"/>
      <c r="VYB220" s="6"/>
      <c r="VYC220" s="6"/>
      <c r="VYD220" s="6"/>
      <c r="VYE220" s="6"/>
      <c r="VYF220" s="6"/>
      <c r="VYG220" s="6"/>
      <c r="VYH220" s="6"/>
      <c r="VYI220" s="6"/>
      <c r="VYJ220" s="6"/>
      <c r="VYK220" s="6"/>
      <c r="VYL220" s="6"/>
      <c r="VYM220" s="6"/>
      <c r="VYN220" s="6"/>
      <c r="VYO220" s="6"/>
      <c r="VYP220" s="6"/>
      <c r="VYQ220" s="6"/>
      <c r="VYR220" s="6"/>
      <c r="VYS220" s="6"/>
      <c r="VYT220" s="6"/>
      <c r="VYU220" s="6"/>
      <c r="VYV220" s="6"/>
      <c r="VYW220" s="6"/>
      <c r="VYX220" s="6"/>
      <c r="VYY220" s="6"/>
      <c r="VYZ220" s="6"/>
      <c r="VZA220" s="6"/>
      <c r="VZB220" s="6"/>
      <c r="VZC220" s="6"/>
      <c r="VZD220" s="6"/>
      <c r="VZE220" s="6"/>
      <c r="VZF220" s="6"/>
      <c r="VZG220" s="6"/>
      <c r="VZH220" s="6"/>
      <c r="VZI220" s="6"/>
      <c r="VZJ220" s="6"/>
      <c r="VZK220" s="6"/>
      <c r="VZL220" s="6"/>
      <c r="VZM220" s="6"/>
      <c r="VZN220" s="6"/>
      <c r="VZO220" s="6"/>
      <c r="VZP220" s="6"/>
      <c r="VZQ220" s="6"/>
      <c r="VZR220" s="6"/>
      <c r="VZS220" s="6"/>
      <c r="VZT220" s="6"/>
      <c r="VZU220" s="6"/>
      <c r="VZV220" s="6"/>
      <c r="VZW220" s="6"/>
      <c r="VZX220" s="6"/>
      <c r="VZY220" s="6"/>
      <c r="VZZ220" s="6"/>
      <c r="WAA220" s="6"/>
      <c r="WAB220" s="6"/>
      <c r="WAC220" s="6"/>
      <c r="WAD220" s="6"/>
      <c r="WAE220" s="6"/>
      <c r="WAF220" s="6"/>
      <c r="WAG220" s="6"/>
      <c r="WAH220" s="6"/>
      <c r="WAI220" s="6"/>
      <c r="WAJ220" s="6"/>
      <c r="WAK220" s="6"/>
      <c r="WAL220" s="6"/>
      <c r="WAM220" s="6"/>
      <c r="WAN220" s="6"/>
      <c r="WAO220" s="6"/>
      <c r="WAP220" s="6"/>
      <c r="WAQ220" s="6"/>
      <c r="WAR220" s="6"/>
      <c r="WAS220" s="6"/>
      <c r="WAT220" s="6"/>
      <c r="WAU220" s="6"/>
      <c r="WAV220" s="6"/>
      <c r="WAW220" s="6"/>
      <c r="WAX220" s="6"/>
      <c r="WAY220" s="6"/>
      <c r="WAZ220" s="6"/>
      <c r="WBA220" s="6"/>
      <c r="WBB220" s="6"/>
      <c r="WBC220" s="6"/>
      <c r="WBD220" s="6"/>
      <c r="WBE220" s="6"/>
      <c r="WBF220" s="6"/>
      <c r="WBG220" s="6"/>
      <c r="WBH220" s="6"/>
      <c r="WBI220" s="6"/>
      <c r="WBJ220" s="6"/>
      <c r="WBK220" s="6"/>
      <c r="WBL220" s="6"/>
      <c r="WBM220" s="6"/>
      <c r="WBN220" s="6"/>
      <c r="WBO220" s="6"/>
      <c r="WBP220" s="6"/>
      <c r="WBQ220" s="6"/>
      <c r="WBR220" s="6"/>
      <c r="WBS220" s="6"/>
      <c r="WBT220" s="6"/>
      <c r="WBU220" s="6"/>
      <c r="WBV220" s="6"/>
      <c r="WBW220" s="6"/>
      <c r="WBX220" s="6"/>
      <c r="WBY220" s="6"/>
      <c r="WBZ220" s="6"/>
      <c r="WCA220" s="6"/>
      <c r="WCB220" s="6"/>
      <c r="WCC220" s="6"/>
      <c r="WCD220" s="6"/>
      <c r="WCE220" s="6"/>
      <c r="WCF220" s="6"/>
      <c r="WCG220" s="6"/>
      <c r="WCH220" s="6"/>
      <c r="WCI220" s="6"/>
      <c r="WCJ220" s="6"/>
      <c r="WCK220" s="6"/>
      <c r="WCL220" s="6"/>
      <c r="WCM220" s="6"/>
      <c r="WCN220" s="6"/>
      <c r="WCO220" s="6"/>
      <c r="WCP220" s="6"/>
      <c r="WCQ220" s="6"/>
      <c r="WCR220" s="6"/>
      <c r="WCS220" s="6"/>
      <c r="WCT220" s="6"/>
      <c r="WCU220" s="6"/>
      <c r="WCV220" s="6"/>
      <c r="WCW220" s="6"/>
      <c r="WCX220" s="6"/>
      <c r="WCY220" s="6"/>
      <c r="WCZ220" s="6"/>
      <c r="WDA220" s="6"/>
      <c r="WDB220" s="6"/>
      <c r="WDC220" s="6"/>
      <c r="WDD220" s="6"/>
      <c r="WDE220" s="6"/>
      <c r="WDF220" s="6"/>
      <c r="WDG220" s="6"/>
      <c r="WDH220" s="6"/>
      <c r="WDI220" s="6"/>
      <c r="WDJ220" s="6"/>
      <c r="WDK220" s="6"/>
      <c r="WDL220" s="6"/>
      <c r="WDM220" s="6"/>
      <c r="WDN220" s="6"/>
      <c r="WDO220" s="6"/>
      <c r="WDP220" s="6"/>
      <c r="WDQ220" s="6"/>
      <c r="WDR220" s="6"/>
      <c r="WDS220" s="6"/>
      <c r="WDT220" s="6"/>
      <c r="WDU220" s="6"/>
      <c r="WDV220" s="6"/>
      <c r="WDW220" s="6"/>
      <c r="WDX220" s="6"/>
      <c r="WDY220" s="6"/>
      <c r="WDZ220" s="6"/>
      <c r="WEA220" s="6"/>
      <c r="WEB220" s="6"/>
      <c r="WEC220" s="6"/>
      <c r="WED220" s="6"/>
      <c r="WEE220" s="6"/>
      <c r="WEF220" s="6"/>
      <c r="WEG220" s="6"/>
      <c r="WEH220" s="6"/>
      <c r="WEI220" s="6"/>
      <c r="WEJ220" s="6"/>
      <c r="WEK220" s="6"/>
      <c r="WEL220" s="6"/>
      <c r="WEM220" s="6"/>
      <c r="WEN220" s="6"/>
      <c r="WEO220" s="6"/>
      <c r="WEP220" s="6"/>
      <c r="WEQ220" s="6"/>
      <c r="WER220" s="6"/>
      <c r="WES220" s="6"/>
      <c r="WET220" s="6"/>
      <c r="WEU220" s="6"/>
      <c r="WEV220" s="6"/>
      <c r="WEW220" s="6"/>
      <c r="WEX220" s="6"/>
      <c r="WEY220" s="6"/>
      <c r="WEZ220" s="6"/>
      <c r="WFA220" s="6"/>
      <c r="WFB220" s="6"/>
      <c r="WFC220" s="6"/>
      <c r="WFD220" s="6"/>
      <c r="WFE220" s="6"/>
      <c r="WFF220" s="6"/>
      <c r="WFG220" s="6"/>
      <c r="WFH220" s="6"/>
      <c r="WFI220" s="6"/>
      <c r="WFJ220" s="6"/>
      <c r="WFK220" s="6"/>
      <c r="WFL220" s="6"/>
      <c r="WFM220" s="6"/>
      <c r="WFN220" s="6"/>
      <c r="WFO220" s="6"/>
      <c r="WFP220" s="6"/>
      <c r="WFQ220" s="6"/>
      <c r="WFR220" s="6"/>
      <c r="WFS220" s="6"/>
      <c r="WFT220" s="6"/>
      <c r="WFU220" s="6"/>
      <c r="WFV220" s="6"/>
      <c r="WFW220" s="6"/>
      <c r="WFX220" s="6"/>
      <c r="WFY220" s="6"/>
      <c r="WFZ220" s="6"/>
      <c r="WGA220" s="6"/>
      <c r="WGB220" s="6"/>
      <c r="WGC220" s="6"/>
      <c r="WGD220" s="6"/>
      <c r="WGE220" s="6"/>
      <c r="WGF220" s="6"/>
      <c r="WGG220" s="6"/>
      <c r="WGH220" s="6"/>
      <c r="WGI220" s="6"/>
      <c r="WGJ220" s="6"/>
      <c r="WGK220" s="6"/>
      <c r="WGL220" s="6"/>
      <c r="WGM220" s="6"/>
      <c r="WGN220" s="6"/>
      <c r="WGO220" s="6"/>
      <c r="WGP220" s="6"/>
      <c r="WGQ220" s="6"/>
      <c r="WGR220" s="6"/>
      <c r="WGS220" s="6"/>
      <c r="WGT220" s="6"/>
      <c r="WGU220" s="6"/>
      <c r="WGV220" s="6"/>
      <c r="WGW220" s="6"/>
      <c r="WGX220" s="6"/>
      <c r="WGY220" s="6"/>
      <c r="WGZ220" s="6"/>
      <c r="WHA220" s="6"/>
      <c r="WHB220" s="6"/>
      <c r="WHC220" s="6"/>
      <c r="WHD220" s="6"/>
      <c r="WHE220" s="6"/>
      <c r="WHF220" s="6"/>
      <c r="WHG220" s="6"/>
      <c r="WHH220" s="6"/>
      <c r="WHI220" s="6"/>
      <c r="WHJ220" s="6"/>
      <c r="WHK220" s="6"/>
      <c r="WHL220" s="6"/>
      <c r="WHM220" s="6"/>
      <c r="WHN220" s="6"/>
      <c r="WHO220" s="6"/>
      <c r="WHP220" s="6"/>
      <c r="WHQ220" s="6"/>
      <c r="WHR220" s="6"/>
      <c r="WHS220" s="6"/>
      <c r="WHT220" s="6"/>
      <c r="WHU220" s="6"/>
      <c r="WHV220" s="6"/>
      <c r="WHW220" s="6"/>
      <c r="WHX220" s="6"/>
      <c r="WHY220" s="6"/>
      <c r="WHZ220" s="6"/>
      <c r="WIA220" s="6"/>
      <c r="WIB220" s="6"/>
      <c r="WIC220" s="6"/>
      <c r="WID220" s="6"/>
      <c r="WIE220" s="6"/>
      <c r="WIF220" s="6"/>
      <c r="WIG220" s="6"/>
      <c r="WIH220" s="6"/>
      <c r="WII220" s="6"/>
      <c r="WIJ220" s="6"/>
      <c r="WIK220" s="6"/>
      <c r="WIL220" s="6"/>
      <c r="WIM220" s="6"/>
      <c r="WIN220" s="6"/>
      <c r="WIO220" s="6"/>
      <c r="WIP220" s="6"/>
      <c r="WIQ220" s="6"/>
      <c r="WIR220" s="6"/>
      <c r="WIS220" s="6"/>
      <c r="WIT220" s="6"/>
      <c r="WIU220" s="6"/>
      <c r="WIV220" s="6"/>
      <c r="WIW220" s="6"/>
      <c r="WIX220" s="6"/>
      <c r="WIY220" s="6"/>
      <c r="WIZ220" s="6"/>
      <c r="WJA220" s="6"/>
      <c r="WJB220" s="6"/>
      <c r="WJC220" s="6"/>
      <c r="WJD220" s="6"/>
      <c r="WJE220" s="6"/>
      <c r="WJF220" s="6"/>
      <c r="WJG220" s="6"/>
      <c r="WJH220" s="6"/>
      <c r="WJI220" s="6"/>
      <c r="WJJ220" s="6"/>
      <c r="WJK220" s="6"/>
      <c r="WJL220" s="6"/>
      <c r="WJM220" s="6"/>
      <c r="WJN220" s="6"/>
      <c r="WJO220" s="6"/>
      <c r="WJP220" s="6"/>
      <c r="WJQ220" s="6"/>
      <c r="WJR220" s="6"/>
      <c r="WJS220" s="6"/>
      <c r="WJT220" s="6"/>
      <c r="WJU220" s="6"/>
      <c r="WJV220" s="6"/>
      <c r="WJW220" s="6"/>
      <c r="WJX220" s="6"/>
      <c r="WJY220" s="6"/>
      <c r="WJZ220" s="6"/>
      <c r="WKA220" s="6"/>
      <c r="WKB220" s="6"/>
      <c r="WKC220" s="6"/>
      <c r="WKD220" s="6"/>
      <c r="WKE220" s="6"/>
      <c r="WKF220" s="6"/>
      <c r="WKG220" s="6"/>
      <c r="WKH220" s="6"/>
      <c r="WKI220" s="6"/>
      <c r="WKJ220" s="6"/>
      <c r="WKK220" s="6"/>
      <c r="WKL220" s="6"/>
      <c r="WKM220" s="6"/>
      <c r="WKN220" s="6"/>
      <c r="WKO220" s="6"/>
      <c r="WKP220" s="6"/>
      <c r="WKQ220" s="6"/>
      <c r="WKR220" s="6"/>
      <c r="WKS220" s="6"/>
      <c r="WKT220" s="6"/>
      <c r="WKU220" s="6"/>
      <c r="WKV220" s="6"/>
      <c r="WKW220" s="6"/>
      <c r="WKX220" s="6"/>
      <c r="WKY220" s="6"/>
      <c r="WKZ220" s="6"/>
      <c r="WLA220" s="6"/>
      <c r="WLB220" s="6"/>
      <c r="WLC220" s="6"/>
      <c r="WLD220" s="6"/>
      <c r="WLE220" s="6"/>
      <c r="WLF220" s="6"/>
      <c r="WLG220" s="6"/>
      <c r="WLH220" s="6"/>
      <c r="WLI220" s="6"/>
      <c r="WLJ220" s="6"/>
      <c r="WLK220" s="6"/>
      <c r="WLL220" s="6"/>
      <c r="WLM220" s="6"/>
      <c r="WLN220" s="6"/>
      <c r="WLO220" s="6"/>
      <c r="WLP220" s="6"/>
      <c r="WLQ220" s="6"/>
      <c r="WLR220" s="6"/>
      <c r="WLS220" s="6"/>
      <c r="WLT220" s="6"/>
      <c r="WLU220" s="6"/>
      <c r="WLV220" s="6"/>
      <c r="WLW220" s="6"/>
      <c r="WLX220" s="6"/>
      <c r="WLY220" s="6"/>
      <c r="WLZ220" s="6"/>
      <c r="WMA220" s="6"/>
      <c r="WMB220" s="6"/>
      <c r="WMC220" s="6"/>
      <c r="WMD220" s="6"/>
      <c r="WME220" s="6"/>
      <c r="WMF220" s="6"/>
      <c r="WMG220" s="6"/>
      <c r="WMH220" s="6"/>
      <c r="WMI220" s="6"/>
      <c r="WMJ220" s="6"/>
      <c r="WMK220" s="6"/>
      <c r="WML220" s="6"/>
      <c r="WMM220" s="6"/>
      <c r="WMN220" s="6"/>
      <c r="WMO220" s="6"/>
      <c r="WMP220" s="6"/>
      <c r="WMQ220" s="6"/>
      <c r="WMR220" s="6"/>
      <c r="WMS220" s="6"/>
      <c r="WMT220" s="6"/>
      <c r="WMU220" s="6"/>
      <c r="WMV220" s="6"/>
      <c r="WMW220" s="6"/>
      <c r="WMX220" s="6"/>
      <c r="WMY220" s="6"/>
      <c r="WMZ220" s="6"/>
      <c r="WNA220" s="6"/>
      <c r="WNB220" s="6"/>
      <c r="WNC220" s="6"/>
      <c r="WND220" s="6"/>
      <c r="WNE220" s="6"/>
      <c r="WNF220" s="6"/>
      <c r="WNG220" s="6"/>
      <c r="WNH220" s="6"/>
      <c r="WNI220" s="6"/>
      <c r="WNJ220" s="6"/>
      <c r="WNK220" s="6"/>
      <c r="WNL220" s="6"/>
      <c r="WNM220" s="6"/>
      <c r="WNN220" s="6"/>
      <c r="WNO220" s="6"/>
      <c r="WNP220" s="6"/>
      <c r="WNQ220" s="6"/>
      <c r="WNR220" s="6"/>
      <c r="WNS220" s="6"/>
      <c r="WNT220" s="6"/>
      <c r="WNU220" s="6"/>
      <c r="WNV220" s="6"/>
      <c r="WNW220" s="6"/>
      <c r="WNX220" s="6"/>
      <c r="WNY220" s="6"/>
      <c r="WNZ220" s="6"/>
      <c r="WOA220" s="6"/>
      <c r="WOB220" s="6"/>
      <c r="WOC220" s="6"/>
      <c r="WOD220" s="6"/>
      <c r="WOE220" s="6"/>
      <c r="WOF220" s="6"/>
      <c r="WOG220" s="6"/>
      <c r="WOH220" s="6"/>
      <c r="WOI220" s="6"/>
      <c r="WOJ220" s="6"/>
      <c r="WOK220" s="6"/>
      <c r="WOL220" s="6"/>
      <c r="WOM220" s="6"/>
      <c r="WON220" s="6"/>
      <c r="WOO220" s="6"/>
      <c r="WOP220" s="6"/>
      <c r="WOQ220" s="6"/>
      <c r="WOR220" s="6"/>
      <c r="WOS220" s="6"/>
      <c r="WOT220" s="6"/>
      <c r="WOU220" s="6"/>
      <c r="WOV220" s="6"/>
      <c r="WOW220" s="6"/>
      <c r="WOX220" s="6"/>
      <c r="WOY220" s="6"/>
      <c r="WOZ220" s="6"/>
      <c r="WPA220" s="6"/>
      <c r="WPB220" s="6"/>
      <c r="WPC220" s="6"/>
      <c r="WPD220" s="6"/>
      <c r="WPE220" s="6"/>
      <c r="WPF220" s="6"/>
      <c r="WPG220" s="6"/>
      <c r="WPH220" s="6"/>
      <c r="WPI220" s="6"/>
      <c r="WPJ220" s="6"/>
      <c r="WPK220" s="6"/>
      <c r="WPL220" s="6"/>
      <c r="WPM220" s="6"/>
      <c r="WPN220" s="6"/>
      <c r="WPO220" s="6"/>
      <c r="WPP220" s="6"/>
      <c r="WPQ220" s="6"/>
      <c r="WPR220" s="6"/>
      <c r="WPS220" s="6"/>
      <c r="WPT220" s="6"/>
      <c r="WPU220" s="6"/>
      <c r="WPV220" s="6"/>
      <c r="WPW220" s="6"/>
      <c r="WPX220" s="6"/>
      <c r="WPY220" s="6"/>
      <c r="WPZ220" s="6"/>
      <c r="WQA220" s="6"/>
      <c r="WQB220" s="6"/>
      <c r="WQC220" s="6"/>
      <c r="WQD220" s="6"/>
      <c r="WQE220" s="6"/>
      <c r="WQF220" s="6"/>
      <c r="WQG220" s="6"/>
      <c r="WQH220" s="6"/>
      <c r="WQI220" s="6"/>
      <c r="WQJ220" s="6"/>
      <c r="WQK220" s="6"/>
      <c r="WQL220" s="6"/>
      <c r="WQM220" s="6"/>
      <c r="WQN220" s="6"/>
      <c r="WQO220" s="6"/>
      <c r="WQP220" s="6"/>
      <c r="WQQ220" s="6"/>
      <c r="WQR220" s="6"/>
      <c r="WQS220" s="6"/>
      <c r="WQT220" s="6"/>
      <c r="WQU220" s="6"/>
      <c r="WQV220" s="6"/>
      <c r="WQW220" s="6"/>
      <c r="WQX220" s="6"/>
      <c r="WQY220" s="6"/>
      <c r="WQZ220" s="6"/>
      <c r="WRA220" s="6"/>
      <c r="WRB220" s="6"/>
      <c r="WRC220" s="6"/>
      <c r="WRD220" s="6"/>
      <c r="WRE220" s="6"/>
      <c r="WRF220" s="6"/>
      <c r="WRG220" s="6"/>
      <c r="WRH220" s="6"/>
      <c r="WRI220" s="6"/>
      <c r="WRJ220" s="6"/>
      <c r="WRK220" s="6"/>
      <c r="WRL220" s="6"/>
      <c r="WRM220" s="6"/>
      <c r="WRN220" s="6"/>
      <c r="WRO220" s="6"/>
      <c r="WRP220" s="6"/>
      <c r="WRQ220" s="6"/>
      <c r="WRR220" s="6"/>
      <c r="WRS220" s="6"/>
      <c r="WRT220" s="6"/>
      <c r="WRU220" s="6"/>
      <c r="WRV220" s="6"/>
      <c r="WRW220" s="6"/>
      <c r="WRX220" s="6"/>
      <c r="WRY220" s="6"/>
      <c r="WRZ220" s="6"/>
      <c r="WSA220" s="6"/>
      <c r="WSB220" s="6"/>
      <c r="WSC220" s="6"/>
      <c r="WSD220" s="6"/>
      <c r="WSE220" s="6"/>
      <c r="WSF220" s="6"/>
      <c r="WSG220" s="6"/>
      <c r="WSH220" s="6"/>
      <c r="WSI220" s="6"/>
      <c r="WSJ220" s="6"/>
      <c r="WSK220" s="6"/>
      <c r="WSL220" s="6"/>
      <c r="WSM220" s="6"/>
      <c r="WSN220" s="6"/>
      <c r="WSO220" s="6"/>
      <c r="WSP220" s="6"/>
      <c r="WSQ220" s="6"/>
      <c r="WSR220" s="6"/>
      <c r="WSS220" s="6"/>
      <c r="WST220" s="6"/>
      <c r="WSU220" s="6"/>
      <c r="WSV220" s="6"/>
      <c r="WSW220" s="6"/>
      <c r="WSX220" s="6"/>
      <c r="WSY220" s="6"/>
      <c r="WSZ220" s="6"/>
      <c r="WTA220" s="6"/>
      <c r="WTB220" s="6"/>
      <c r="WTC220" s="6"/>
      <c r="WTD220" s="6"/>
      <c r="WTE220" s="6"/>
      <c r="WTF220" s="6"/>
      <c r="WTG220" s="6"/>
      <c r="WTH220" s="6"/>
      <c r="WTI220" s="6"/>
      <c r="WTJ220" s="6"/>
      <c r="WTK220" s="6"/>
      <c r="WTL220" s="6"/>
      <c r="WTM220" s="6"/>
      <c r="WTN220" s="6"/>
      <c r="WTO220" s="6"/>
      <c r="WTP220" s="6"/>
      <c r="WTQ220" s="6"/>
      <c r="WTR220" s="6"/>
      <c r="WTS220" s="6"/>
      <c r="WTT220" s="6"/>
      <c r="WTU220" s="6"/>
      <c r="WTV220" s="6"/>
      <c r="WTW220" s="6"/>
      <c r="WTX220" s="6"/>
      <c r="WTY220" s="6"/>
      <c r="WTZ220" s="6"/>
      <c r="WUA220" s="6"/>
      <c r="WUB220" s="6"/>
      <c r="WUC220" s="6"/>
      <c r="WUD220" s="6"/>
      <c r="WUE220" s="6"/>
      <c r="WUF220" s="6"/>
      <c r="WUG220" s="6"/>
      <c r="WUH220" s="6"/>
      <c r="WUI220" s="6"/>
      <c r="WUJ220" s="6"/>
      <c r="WUK220" s="6"/>
      <c r="WUL220" s="6"/>
      <c r="WUM220" s="6"/>
      <c r="WUN220" s="6"/>
      <c r="WUO220" s="6"/>
      <c r="WUP220" s="6"/>
      <c r="WUQ220" s="6"/>
      <c r="WUR220" s="6"/>
      <c r="WUS220" s="6"/>
      <c r="WUT220" s="6"/>
      <c r="WUU220" s="6"/>
      <c r="WUV220" s="6"/>
      <c r="WUW220" s="6"/>
      <c r="WUX220" s="6"/>
      <c r="WUY220" s="6"/>
      <c r="WUZ220" s="6"/>
      <c r="WVA220" s="6"/>
      <c r="WVB220" s="6"/>
      <c r="WVC220" s="6"/>
      <c r="WVD220" s="6"/>
      <c r="WVE220" s="6"/>
      <c r="WVF220" s="6"/>
      <c r="WVG220" s="6"/>
      <c r="WVH220" s="6"/>
      <c r="WVI220" s="6"/>
      <c r="WVJ220" s="6"/>
      <c r="WVK220" s="6"/>
      <c r="WVL220" s="6"/>
      <c r="WVM220" s="6"/>
      <c r="WVN220" s="6"/>
      <c r="WVO220" s="6"/>
      <c r="WVP220" s="6"/>
      <c r="WVQ220" s="6"/>
      <c r="WVR220" s="6"/>
      <c r="WVS220" s="6"/>
      <c r="WVT220" s="6"/>
      <c r="WVU220" s="6"/>
      <c r="WVV220" s="6"/>
      <c r="WVW220" s="6"/>
      <c r="WVX220" s="6"/>
      <c r="WVY220" s="6"/>
      <c r="WVZ220" s="6"/>
      <c r="WWA220" s="6"/>
      <c r="WWB220" s="6"/>
      <c r="WWC220" s="6"/>
      <c r="WWD220" s="6"/>
      <c r="WWE220" s="6"/>
      <c r="WWF220" s="6"/>
      <c r="WWG220" s="6"/>
      <c r="WWH220" s="6"/>
      <c r="WWI220" s="6"/>
      <c r="WWJ220" s="6"/>
      <c r="WWK220" s="6"/>
      <c r="WWL220" s="6"/>
      <c r="WWM220" s="6"/>
      <c r="WWN220" s="6"/>
      <c r="WWO220" s="6"/>
      <c r="WWP220" s="6"/>
      <c r="WWQ220" s="6"/>
      <c r="WWR220" s="6"/>
      <c r="WWS220" s="6"/>
      <c r="WWT220" s="6"/>
      <c r="WWU220" s="6"/>
      <c r="WWV220" s="6"/>
      <c r="WWW220" s="6"/>
      <c r="WWX220" s="6"/>
      <c r="WWY220" s="6"/>
      <c r="WWZ220" s="6"/>
      <c r="WXA220" s="6"/>
      <c r="WXB220" s="6"/>
      <c r="WXC220" s="6"/>
      <c r="WXD220" s="6"/>
      <c r="WXE220" s="6"/>
      <c r="WXF220" s="6"/>
      <c r="WXG220" s="6"/>
      <c r="WXH220" s="6"/>
      <c r="WXI220" s="6"/>
      <c r="WXJ220" s="6"/>
      <c r="WXK220" s="6"/>
      <c r="WXL220" s="6"/>
      <c r="WXM220" s="6"/>
      <c r="WXN220" s="6"/>
      <c r="WXO220" s="6"/>
      <c r="WXP220" s="6"/>
      <c r="WXQ220" s="6"/>
      <c r="WXR220" s="6"/>
      <c r="WXS220" s="6"/>
      <c r="WXT220" s="6"/>
      <c r="WXU220" s="6"/>
      <c r="WXV220" s="6"/>
      <c r="WXW220" s="6"/>
      <c r="WXX220" s="6"/>
      <c r="WXY220" s="6"/>
      <c r="WXZ220" s="6"/>
      <c r="WYA220" s="6"/>
      <c r="WYB220" s="6"/>
      <c r="WYC220" s="6"/>
      <c r="WYD220" s="6"/>
      <c r="WYE220" s="6"/>
      <c r="WYF220" s="6"/>
      <c r="WYG220" s="6"/>
      <c r="WYH220" s="6"/>
      <c r="WYI220" s="6"/>
      <c r="WYJ220" s="6"/>
      <c r="WYK220" s="6"/>
      <c r="WYL220" s="6"/>
      <c r="WYM220" s="6"/>
      <c r="WYN220" s="6"/>
      <c r="WYO220" s="6"/>
      <c r="WYP220" s="6"/>
      <c r="WYQ220" s="6"/>
      <c r="WYR220" s="6"/>
      <c r="WYS220" s="6"/>
      <c r="WYT220" s="6"/>
      <c r="WYU220" s="6"/>
      <c r="WYV220" s="6"/>
      <c r="WYW220" s="6"/>
      <c r="WYX220" s="6"/>
      <c r="WYY220" s="6"/>
      <c r="WYZ220" s="6"/>
      <c r="WZA220" s="6"/>
      <c r="WZB220" s="6"/>
      <c r="WZC220" s="6"/>
      <c r="WZD220" s="6"/>
      <c r="WZE220" s="6"/>
      <c r="WZF220" s="6"/>
      <c r="WZG220" s="6"/>
      <c r="WZH220" s="6"/>
      <c r="WZI220" s="6"/>
      <c r="WZJ220" s="6"/>
      <c r="WZK220" s="6"/>
      <c r="WZL220" s="6"/>
      <c r="WZM220" s="6"/>
      <c r="WZN220" s="6"/>
      <c r="WZO220" s="6"/>
      <c r="WZP220" s="6"/>
      <c r="WZQ220" s="6"/>
      <c r="WZR220" s="6"/>
      <c r="WZS220" s="6"/>
      <c r="WZT220" s="6"/>
      <c r="WZU220" s="6"/>
      <c r="WZV220" s="6"/>
      <c r="WZW220" s="6"/>
      <c r="WZX220" s="6"/>
      <c r="WZY220" s="6"/>
      <c r="WZZ220" s="6"/>
      <c r="XAA220" s="6"/>
      <c r="XAB220" s="6"/>
      <c r="XAC220" s="6"/>
      <c r="XAD220" s="6"/>
      <c r="XAE220" s="6"/>
      <c r="XAF220" s="6"/>
      <c r="XAG220" s="6"/>
      <c r="XAH220" s="6"/>
      <c r="XAI220" s="6"/>
      <c r="XAJ220" s="6"/>
      <c r="XAK220" s="6"/>
      <c r="XAL220" s="6"/>
      <c r="XAM220" s="6"/>
      <c r="XAN220" s="6"/>
      <c r="XAO220" s="6"/>
      <c r="XAP220" s="6"/>
      <c r="XAQ220" s="6"/>
      <c r="XAR220" s="6"/>
      <c r="XAS220" s="6"/>
      <c r="XAT220" s="6"/>
      <c r="XAU220" s="6"/>
      <c r="XAV220" s="6"/>
      <c r="XAW220" s="6"/>
      <c r="XAX220" s="6"/>
      <c r="XAY220" s="6"/>
      <c r="XAZ220" s="6"/>
      <c r="XBA220" s="6"/>
      <c r="XBB220" s="6"/>
      <c r="XBC220" s="6"/>
      <c r="XBD220" s="6"/>
      <c r="XBE220" s="6"/>
      <c r="XBF220" s="6"/>
      <c r="XBG220" s="6"/>
      <c r="XBH220" s="6"/>
      <c r="XBI220" s="6"/>
      <c r="XBJ220" s="6"/>
      <c r="XBK220" s="6"/>
      <c r="XBL220" s="6"/>
      <c r="XBM220" s="6"/>
      <c r="XBN220" s="6"/>
      <c r="XBO220" s="6"/>
      <c r="XBP220" s="6"/>
      <c r="XBQ220" s="6"/>
      <c r="XBR220" s="6"/>
      <c r="XBS220" s="6"/>
      <c r="XBT220" s="6"/>
      <c r="XBU220" s="6"/>
      <c r="XBV220" s="6"/>
      <c r="XBW220" s="6"/>
      <c r="XBX220" s="6"/>
      <c r="XBY220" s="6"/>
      <c r="XBZ220" s="6"/>
      <c r="XCA220" s="6"/>
      <c r="XCB220" s="6"/>
      <c r="XCC220" s="6"/>
      <c r="XCD220" s="6"/>
      <c r="XCE220" s="6"/>
      <c r="XCF220" s="6"/>
      <c r="XCG220" s="6"/>
      <c r="XCH220" s="6"/>
      <c r="XCI220" s="6"/>
      <c r="XCJ220" s="6"/>
      <c r="XCK220" s="6"/>
      <c r="XCL220" s="6"/>
      <c r="XCM220" s="6"/>
      <c r="XCN220" s="6"/>
      <c r="XCO220" s="6"/>
      <c r="XCP220" s="6"/>
      <c r="XCQ220" s="6"/>
      <c r="XCR220" s="6"/>
      <c r="XCS220" s="6"/>
      <c r="XCT220" s="6"/>
      <c r="XCU220" s="6"/>
      <c r="XCV220" s="6"/>
      <c r="XCW220" s="6"/>
      <c r="XCX220" s="6"/>
      <c r="XCY220" s="6"/>
      <c r="XCZ220" s="6"/>
      <c r="XDA220" s="6"/>
      <c r="XDB220" s="6"/>
      <c r="XDC220" s="6"/>
      <c r="XDD220" s="6"/>
      <c r="XDE220" s="6"/>
      <c r="XDF220" s="6"/>
      <c r="XDG220" s="6"/>
      <c r="XDH220" s="6"/>
      <c r="XDI220" s="6"/>
      <c r="XDJ220" s="6"/>
      <c r="XDK220" s="6"/>
      <c r="XDL220" s="6"/>
      <c r="XDM220" s="6"/>
      <c r="XDN220" s="6"/>
      <c r="XDO220" s="6"/>
      <c r="XDP220" s="6"/>
      <c r="XDQ220" s="6"/>
      <c r="XDR220" s="6"/>
      <c r="XDS220" s="6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  <c r="XFD220" s="6"/>
    </row>
    <row r="393" ht="16.5" customHeight="1"/>
    <row r="394" ht="15" customHeight="1"/>
    <row r="395" ht="15" customHeight="1"/>
    <row r="452" ht="16.5" customHeight="1"/>
  </sheetData>
  <mergeCells count="6">
    <mergeCell ref="A80:B80"/>
    <mergeCell ref="A3:I3"/>
    <mergeCell ref="A4:I4"/>
    <mergeCell ref="A5:I5"/>
    <mergeCell ref="A6:I6"/>
    <mergeCell ref="F49:H49"/>
  </mergeCells>
  <pageMargins left="0.25" right="0.25" top="0.75" bottom="0.75" header="0.3" footer="0.3"/>
  <pageSetup paperSize="5" scale="7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2025-09-03T18:50:24Z</cp:lastPrinted>
  <dcterms:created xsi:type="dcterms:W3CDTF">2022-04-25T13:35:17Z</dcterms:created>
  <dcterms:modified xsi:type="dcterms:W3CDTF">2025-09-03T18:50:29Z</dcterms:modified>
</cp:coreProperties>
</file>