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V21" i="1"/>
  <c r="U21" i="1"/>
  <c r="T21" i="1"/>
  <c r="S21" i="1"/>
  <c r="R21" i="1"/>
  <c r="Q21" i="1"/>
  <c r="P21" i="1"/>
  <c r="O21" i="1"/>
  <c r="N21" i="1"/>
  <c r="M21" i="1"/>
  <c r="L21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I12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<sst xmlns="http://schemas.openxmlformats.org/spreadsheetml/2006/main" count="54" uniqueCount="53">
  <si>
    <t xml:space="preserve">Servicio Nacional de Salud </t>
  </si>
  <si>
    <t>HOSPITAL INMACULADA CONCEPCION</t>
  </si>
  <si>
    <t xml:space="preserve">Nómina Interna Empleados </t>
  </si>
  <si>
    <t>Correspondiente al mes de MAYO del año 2025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</si>
  <si>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</si>
  <si>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</si>
  <si>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</si>
  <si>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</si>
  <si>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</si>
  <si>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</si>
  <si>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</si>
  <si>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</si>
  <si>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</si>
  <si>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</si>
  <si>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</si>
  <si>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</si>
  <si>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</si>
  <si>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</si>
  <si>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</si>
  <si>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</si>
  <si>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</si>
  <si>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</si>
  <si>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</si>
  <si>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</si>
  <si>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</si>
  <si>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</si>
  <si>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</si>
  <si>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</si>
  <si>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</si>
  <si>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</si>
  <si>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</si>
  <si>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059-0021025-2</t>
  </si>
  <si>
    <t xml:space="preserve">JOSE JOEL  </t>
  </si>
  <si>
    <t>TAVERAS MARTE</t>
  </si>
  <si>
    <t>ALMACEN DE INSUMO</t>
  </si>
  <si>
    <t>SUPERVISOR DE ALMACEN DE INSUMO</t>
  </si>
  <si>
    <t>CONTRATADO</t>
  </si>
  <si>
    <t>I</t>
  </si>
  <si>
    <t>049-0071201-1</t>
  </si>
  <si>
    <t xml:space="preserve">MIGUEL EMILIO </t>
  </si>
  <si>
    <t xml:space="preserve"> REYNOSO MEREJO</t>
  </si>
  <si>
    <t>MAYORDOMIA</t>
  </si>
  <si>
    <t>CONSERJE</t>
  </si>
  <si>
    <t>II</t>
  </si>
  <si>
    <t>TOTAL GENERAL</t>
  </si>
  <si>
    <t>DR. OSCAR  MENA DÍAZ</t>
  </si>
  <si>
    <t xml:space="preserve">                               LICDA:ANEUDY ODALISA PIMENTEL</t>
  </si>
  <si>
    <t xml:space="preserve">           LICDA GLENNY MERCEDES CRUZ</t>
  </si>
  <si>
    <t xml:space="preserve">           DIRECTOR:</t>
  </si>
  <si>
    <t xml:space="preserve">                                        ADMINITRADORA                                                    </t>
  </si>
  <si>
    <t xml:space="preserve">                </t>
  </si>
  <si>
    <t>ADMINISTRADORA</t>
  </si>
  <si>
    <t xml:space="preserve">               ENC.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</si>
</sst>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12"/>
      <name val="Verdana"/>
      <family val="2"/>
    </font>
    <font>
      <sz val="10"/>
      <color theme="3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left"/>
    </xf>
    <xf numFmtId="0" fontId="7" fillId="0" borderId="1" xfId="0" applyFont="1" applyBorder="1"/>
    <xf numFmtId="1" fontId="8" fillId="5" borderId="1" xfId="1" applyNumberFormat="1" applyFont="1" applyFill="1" applyBorder="1" applyAlignment="1">
      <alignment wrapText="1"/>
    </xf>
    <xf numFmtId="4" fontId="9" fillId="0" borderId="1" xfId="0" applyNumberFormat="1" applyFont="1" applyBorder="1" applyAlignment="1">
      <alignment vertical="center" readingOrder="1"/>
    </xf>
    <xf numFmtId="0" fontId="7" fillId="0" borderId="1" xfId="0" applyFont="1" applyBorder="1" applyAlignment="1">
      <alignment wrapText="1"/>
    </xf>
    <xf numFmtId="1" fontId="8" fillId="5" borderId="1" xfId="1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14" fontId="10" fillId="5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 readingOrder="1"/>
    </xf>
    <xf numFmtId="4" fontId="2" fillId="2" borderId="1" xfId="1" applyNumberFormat="1" applyFont="1" applyFill="1" applyBorder="1" applyAlignment="1">
      <alignment horizontal="right" vertical="center"/>
    </xf>
    <xf numFmtId="2" fontId="2" fillId="2" borderId="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left" vertical="center"/>
    </xf>
    <xf numFmtId="0" fontId="11" fillId="5" borderId="1" xfId="0" applyFont="1" applyFill="1" applyBorder="1"/>
    <xf numFmtId="0" fontId="12" fillId="0" borderId="1" xfId="1" applyFont="1" applyBorder="1" applyAlignment="1">
      <alignment horizontal="left"/>
    </xf>
    <xf numFmtId="4" fontId="2" fillId="2" borderId="1" xfId="1" applyNumberFormat="1" applyFont="1" applyFill="1" applyBorder="1" applyAlignment="1">
      <alignment vertical="center"/>
    </xf>
    <xf numFmtId="0" fontId="13" fillId="6" borderId="1" xfId="1" applyFont="1" applyFill="1" applyBorder="1" applyAlignment="1">
      <alignment horizontal="left"/>
    </xf>
    <xf numFmtId="0" fontId="10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center" vertical="center" wrapText="1"/>
    </xf>
    <xf numFmtId="168" fontId="15" fillId="0" borderId="1" xfId="3" applyNumberFormat="1" applyFont="1" applyBorder="1" applyAlignment="1">
      <alignment horizontal="center"/>
    </xf>
    <xf numFmtId="0" fontId="6" fillId="5" borderId="1" xfId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6" fillId="0" borderId="0" xfId="1" applyFont="1"/>
    <xf numFmtId="4" fontId="6" fillId="0" borderId="0" xfId="1" applyNumberFormat="1" applyFont="1"/>
    <xf numFmtId="0" fontId="2" fillId="0" borderId="0" xfId="1" applyFont="1" applyAlignment="1"/>
  </cellXfs>
  <cellStyles count="4">
    <cellStyle name="Millares 2" xfId="2"/>
    <cellStyle name="Millares 2 2 2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3</xdr:row>
      <xdr:rowOff>85725</xdr:rowOff>
    </xdr:from>
    <xdr:to>
      <xdr:col>4</xdr:col>
      <xdr:colOff>180975</xdr:colOff>
      <xdr:row>8</xdr:row>
      <xdr:rowOff>85725</xdr:rowOff>
    </xdr:to>
    <xdr:pic>
      <xdr:nvPicPr>
        <xdr:cNvPr id="3" name="Imagen 2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361950" y="276225"/>
          <a:ext cx="210502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W28"/>
  <sheetViews>
    <sheetView tabSelected="1" topLeftCell="A4" workbookViewId="0">
      <selection activeCell="F33" sqref="F33"/>
    </sheetView>
  </sheetViews>
  <sheetFormatPr baseColWidth="10" defaultRowHeight="15" x14ac:dyDescent="0.25"/>
  <sheetData>
    <row r="3" spans="2:23" x14ac:dyDescent="0.25"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x14ac:dyDescent="0.25"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x14ac:dyDescent="0.25"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3" ht="23.25" x14ac:dyDescent="0.25"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23.25" x14ac:dyDescent="0.25">
      <c r="B8" s="4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 x14ac:dyDescent="0.25">
      <c r="B9" s="6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2:23" x14ac:dyDescent="0.25"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2:23" x14ac:dyDescent="0.25"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2:23" x14ac:dyDescent="0.25">
      <c r="B12" s="8" t="s">
        <v>4</v>
      </c>
      <c r="C12" s="9" t="s">
        <v>5</v>
      </c>
      <c r="D12" s="9" t="s">
        <v>6</v>
      </c>
      <c r="E12" s="9" t="s">
        <v>7</v>
      </c>
      <c r="F12" s="10" t="s">
        <v>8</v>
      </c>
      <c r="G12" s="10" t="s">
        <v>9</v>
      </c>
      <c r="H12" s="10" t="s">
        <v>10</v>
      </c>
      <c r="I12" s="11" t="s">
        <v>11</v>
      </c>
      <c r="J12" s="9" t="s">
        <v>12</v>
      </c>
      <c r="K12" s="9"/>
      <c r="L12" s="12" t="s">
        <v>13</v>
      </c>
      <c r="M12" s="13" t="s">
        <v>14</v>
      </c>
      <c r="N12" s="13"/>
      <c r="O12" s="13"/>
      <c r="P12" s="13"/>
      <c r="Q12" s="13"/>
      <c r="R12" s="13"/>
      <c r="S12" s="13"/>
      <c r="T12" s="8" t="s">
        <v>15</v>
      </c>
      <c r="U12" s="8"/>
      <c r="V12" s="8" t="s">
        <v>16</v>
      </c>
      <c r="W12" s="8" t="s">
        <v>17</v>
      </c>
    </row>
    <row r="13" spans="2:23" x14ac:dyDescent="0.25">
      <c r="B13" s="8"/>
      <c r="C13" s="9"/>
      <c r="D13" s="9"/>
      <c r="E13" s="9"/>
      <c r="F13" s="14"/>
      <c r="G13" s="14"/>
      <c r="H13" s="14"/>
      <c r="I13" s="15"/>
      <c r="J13" s="9"/>
      <c r="K13" s="9"/>
      <c r="L13" s="12"/>
      <c r="M13" s="8" t="s">
        <v>18</v>
      </c>
      <c r="N13" s="8"/>
      <c r="O13" s="8" t="s">
        <v>19</v>
      </c>
      <c r="P13" s="8" t="s">
        <v>20</v>
      </c>
      <c r="Q13" s="8"/>
      <c r="R13" s="8" t="s">
        <v>21</v>
      </c>
      <c r="S13" s="8" t="s">
        <v>22</v>
      </c>
      <c r="T13" s="8" t="s">
        <v>23</v>
      </c>
      <c r="U13" s="8" t="s">
        <v>24</v>
      </c>
      <c r="V13" s="8"/>
      <c r="W13" s="8"/>
    </row>
    <row r="14" spans="2:23" ht="25.5" x14ac:dyDescent="0.25">
      <c r="B14" s="8"/>
      <c r="C14" s="9"/>
      <c r="D14" s="9"/>
      <c r="E14" s="9"/>
      <c r="F14" s="16"/>
      <c r="G14" s="16"/>
      <c r="H14" s="16"/>
      <c r="I14" s="17"/>
      <c r="J14" s="18" t="s">
        <v>25</v>
      </c>
      <c r="K14" s="18" t="s">
        <v>26</v>
      </c>
      <c r="L14" s="12"/>
      <c r="M14" s="19" t="s">
        <v>27</v>
      </c>
      <c r="N14" s="19" t="s">
        <v>28</v>
      </c>
      <c r="O14" s="8"/>
      <c r="P14" s="19" t="s">
        <v>29</v>
      </c>
      <c r="Q14" s="19" t="s">
        <v>30</v>
      </c>
      <c r="R14" s="8"/>
      <c r="S14" s="8"/>
      <c r="T14" s="8"/>
      <c r="U14" s="8"/>
      <c r="V14" s="8"/>
      <c r="W14" s="8"/>
    </row>
    <row r="15" spans="2:23" ht="34.5" x14ac:dyDescent="0.25">
      <c r="B15" s="20">
        <v>1</v>
      </c>
      <c r="C15" s="21" t="s">
        <v>31</v>
      </c>
      <c r="D15" s="22" t="s">
        <v>32</v>
      </c>
      <c r="E15" s="23" t="s">
        <v>33</v>
      </c>
      <c r="F15" s="24" t="s">
        <v>34</v>
      </c>
      <c r="G15" s="25" t="s">
        <v>35</v>
      </c>
      <c r="H15" s="26" t="s">
        <v>36</v>
      </c>
      <c r="I15" s="27" t="s">
        <v>37</v>
      </c>
      <c r="J15" s="28">
        <v>44502</v>
      </c>
      <c r="K15" s="29">
        <v>45741</v>
      </c>
      <c r="L15" s="30">
        <v>15000</v>
      </c>
      <c r="M15" s="31"/>
      <c r="N15" s="31"/>
      <c r="O15" s="32"/>
      <c r="P15" s="31"/>
      <c r="Q15" s="31"/>
      <c r="R15" s="33"/>
      <c r="S15" s="31"/>
      <c r="T15" s="31"/>
      <c r="U15" s="31"/>
      <c r="V15" s="31"/>
      <c r="W15" s="34"/>
    </row>
    <row r="16" spans="2:23" ht="26.25" x14ac:dyDescent="0.25">
      <c r="B16" s="20">
        <v>2</v>
      </c>
      <c r="C16" s="21" t="s">
        <v>38</v>
      </c>
      <c r="D16" s="22" t="s">
        <v>39</v>
      </c>
      <c r="E16" s="35" t="s">
        <v>40</v>
      </c>
      <c r="F16" s="36" t="s">
        <v>41</v>
      </c>
      <c r="G16" s="22" t="s">
        <v>42</v>
      </c>
      <c r="H16" s="26" t="s">
        <v>36</v>
      </c>
      <c r="I16" s="27" t="s">
        <v>43</v>
      </c>
      <c r="J16" s="28">
        <v>44562</v>
      </c>
      <c r="K16" s="29">
        <v>45741</v>
      </c>
      <c r="L16" s="37">
        <v>5000</v>
      </c>
      <c r="M16" s="31"/>
      <c r="N16" s="31"/>
      <c r="O16" s="32"/>
      <c r="P16" s="31"/>
      <c r="Q16" s="31"/>
      <c r="R16" s="33"/>
      <c r="S16" s="31"/>
      <c r="T16" s="31"/>
      <c r="U16" s="31"/>
      <c r="V16" s="31"/>
      <c r="W16" s="34"/>
    </row>
    <row r="17" spans="2:23" x14ac:dyDescent="0.25">
      <c r="B17" s="20"/>
      <c r="C17" s="21"/>
      <c r="D17" s="22"/>
      <c r="E17" s="35"/>
      <c r="F17" s="24"/>
      <c r="G17" s="36"/>
      <c r="H17" s="38"/>
      <c r="I17" s="27"/>
      <c r="J17" s="28"/>
      <c r="K17" s="29"/>
      <c r="L17" s="30"/>
      <c r="M17" s="31"/>
      <c r="N17" s="31"/>
      <c r="O17" s="32"/>
      <c r="P17" s="31"/>
      <c r="Q17" s="31"/>
      <c r="R17" s="33"/>
      <c r="S17" s="31"/>
      <c r="T17" s="31"/>
      <c r="U17" s="31"/>
      <c r="V17" s="31"/>
      <c r="W17" s="34"/>
    </row>
    <row r="18" spans="2:23" x14ac:dyDescent="0.25">
      <c r="B18" s="20"/>
      <c r="C18" s="39"/>
      <c r="D18" s="22"/>
      <c r="E18" s="35"/>
      <c r="F18" s="24"/>
      <c r="G18" s="36"/>
      <c r="H18" s="38"/>
      <c r="I18" s="27"/>
      <c r="J18" s="28"/>
      <c r="K18" s="29"/>
      <c r="L18" s="30"/>
      <c r="M18" s="31"/>
      <c r="N18" s="31"/>
      <c r="O18" s="32"/>
      <c r="P18" s="31"/>
      <c r="Q18" s="31"/>
      <c r="R18" s="31"/>
      <c r="S18" s="31"/>
      <c r="T18" s="31"/>
      <c r="U18" s="31"/>
      <c r="V18" s="31"/>
      <c r="W18" s="40"/>
    </row>
    <row r="19" spans="2:23" x14ac:dyDescent="0.25">
      <c r="B19" s="20"/>
      <c r="C19" s="39"/>
      <c r="D19" s="41"/>
      <c r="E19" s="42"/>
      <c r="F19" s="42"/>
      <c r="G19" s="42"/>
      <c r="H19" s="43"/>
      <c r="I19" s="44"/>
      <c r="J19" s="45"/>
      <c r="K19" s="46"/>
      <c r="L19" s="47"/>
      <c r="M19" s="31"/>
      <c r="N19" s="31"/>
      <c r="O19" s="32"/>
      <c r="P19" s="31"/>
      <c r="Q19" s="31"/>
      <c r="R19" s="31"/>
      <c r="S19" s="31"/>
      <c r="T19" s="31"/>
      <c r="U19" s="31"/>
      <c r="V19" s="31"/>
      <c r="W19" s="34"/>
    </row>
    <row r="20" spans="2:23" x14ac:dyDescent="0.25">
      <c r="B20" s="20"/>
      <c r="C20" s="39"/>
      <c r="D20" s="41"/>
      <c r="E20" s="42"/>
      <c r="F20" s="42"/>
      <c r="G20" s="42"/>
      <c r="H20" s="43"/>
      <c r="I20" s="44"/>
      <c r="J20" s="45"/>
      <c r="K20" s="46"/>
      <c r="L20" s="47"/>
      <c r="M20" s="31"/>
      <c r="N20" s="31"/>
      <c r="O20" s="32"/>
      <c r="P20" s="31"/>
      <c r="Q20" s="31"/>
      <c r="R20" s="31"/>
      <c r="S20" s="31"/>
      <c r="T20" s="31"/>
      <c r="U20" s="31"/>
      <c r="V20" s="31"/>
      <c r="W20" s="34"/>
    </row>
    <row r="21" spans="2:23" ht="25.5" x14ac:dyDescent="0.25">
      <c r="B21" s="48"/>
      <c r="C21" s="49"/>
      <c r="D21" s="49"/>
      <c r="E21" s="49"/>
      <c r="F21" s="49"/>
      <c r="G21" s="49"/>
      <c r="H21" s="49"/>
      <c r="I21" s="49"/>
      <c r="J21" s="49"/>
      <c r="K21" s="49" t="s">
        <v>44</v>
      </c>
      <c r="L21" s="50">
        <f>SUM(L15:L20)</f>
        <v>20000</v>
      </c>
      <c r="M21" s="51">
        <f t="shared" ref="M21:V21" si="0">SUM(M15:M18)</f>
        <v>0</v>
      </c>
      <c r="N21" s="51">
        <f t="shared" si="0"/>
        <v>0</v>
      </c>
      <c r="O21" s="51">
        <f t="shared" si="0"/>
        <v>0</v>
      </c>
      <c r="P21" s="51">
        <f t="shared" si="0"/>
        <v>0</v>
      </c>
      <c r="Q21" s="51">
        <f t="shared" si="0"/>
        <v>0</v>
      </c>
      <c r="R21" s="51">
        <f t="shared" si="0"/>
        <v>0</v>
      </c>
      <c r="S21" s="51">
        <f t="shared" si="0"/>
        <v>0</v>
      </c>
      <c r="T21" s="51">
        <f t="shared" si="0"/>
        <v>0</v>
      </c>
      <c r="U21" s="51">
        <f t="shared" si="0"/>
        <v>0</v>
      </c>
      <c r="V21" s="51">
        <f t="shared" si="0"/>
        <v>0</v>
      </c>
      <c r="W21" s="51"/>
    </row>
    <row r="22" spans="2:2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>
        <f>+L15/12</f>
        <v>1250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x14ac:dyDescent="0.25">
      <c r="B26" s="1"/>
      <c r="C26" s="1" t="s">
        <v>45</v>
      </c>
      <c r="D26" s="1"/>
      <c r="E26" s="1"/>
      <c r="F26" s="1"/>
      <c r="G26" s="1" t="s">
        <v>46</v>
      </c>
      <c r="H26" s="1"/>
      <c r="I26" s="1"/>
      <c r="J26" s="1"/>
      <c r="K26" s="1"/>
      <c r="L26" s="1"/>
      <c r="M26" s="1" t="s">
        <v>47</v>
      </c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x14ac:dyDescent="0.25">
      <c r="B27" s="52"/>
      <c r="C27" s="52" t="s">
        <v>48</v>
      </c>
      <c r="D27" s="52"/>
      <c r="E27" s="52"/>
      <c r="F27" s="52"/>
      <c r="G27" s="52" t="s">
        <v>49</v>
      </c>
      <c r="H27" s="52" t="s">
        <v>50</v>
      </c>
      <c r="I27" s="52" t="s">
        <v>51</v>
      </c>
      <c r="J27" s="52"/>
      <c r="K27" s="52"/>
      <c r="L27" s="52"/>
      <c r="M27" s="52" t="s">
        <v>52</v>
      </c>
      <c r="N27" s="52"/>
      <c r="O27" s="52"/>
      <c r="P27" s="52"/>
      <c r="Q27" s="52"/>
      <c r="R27" s="52"/>
      <c r="S27" s="53"/>
      <c r="T27" s="52"/>
      <c r="U27" s="52"/>
      <c r="V27" s="52"/>
      <c r="W27" s="52"/>
    </row>
    <row r="28" spans="2:23" x14ac:dyDescent="0.25">
      <c r="B28" s="1"/>
      <c r="C28" s="1"/>
      <c r="D28" s="1"/>
      <c r="E28" s="1"/>
      <c r="F28" s="1"/>
      <c r="G28" s="1"/>
      <c r="H28" s="54"/>
      <c r="I28" s="54"/>
      <c r="J28" s="5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</sheetData>
  <mergeCells count="25">
    <mergeCell ref="V12:V14"/>
    <mergeCell ref="W12:W14"/>
    <mergeCell ref="M13:N13"/>
    <mergeCell ref="O13:O14"/>
    <mergeCell ref="P13:Q13"/>
    <mergeCell ref="R13:R14"/>
    <mergeCell ref="S13:S14"/>
    <mergeCell ref="T13:T14"/>
    <mergeCell ref="U13:U14"/>
    <mergeCell ref="H12:H14"/>
    <mergeCell ref="I12:I14"/>
    <mergeCell ref="J12:K13"/>
    <mergeCell ref="L12:L14"/>
    <mergeCell ref="M12:S12"/>
    <mergeCell ref="T12:U12"/>
    <mergeCell ref="B7:W7"/>
    <mergeCell ref="B8:W8"/>
    <mergeCell ref="B9:W9"/>
    <mergeCell ref="B10:W10"/>
    <mergeCell ref="B12:B14"/>
    <mergeCell ref="C12:C14"/>
    <mergeCell ref="D12:D14"/>
    <mergeCell ref="E12:E14"/>
    <mergeCell ref="F12:F14"/>
    <mergeCell ref="G12:G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2025-05-26T13:50:31Z</dcterms:created>
  <dcterms:modified xsi:type="dcterms:W3CDTF">2025-05-26T13:51:14Z</dcterms:modified>
</cp:coreProperties>
</file>